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3.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4.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5.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E773B7E3-406F-4D89-A817-9505C744BE36}" xr6:coauthVersionLast="47" xr6:coauthVersionMax="47" xr10:uidLastSave="{00000000-0000-0000-0000-000000000000}"/>
  <bookViews>
    <workbookView xWindow="-120" yWindow="-120" windowWidth="19440" windowHeight="15000" tabRatio="635" activeTab="1" xr2:uid="{00000000-000D-0000-FFFF-FFFF00000000}"/>
  </bookViews>
  <sheets>
    <sheet name="JALおみやげサービス" sheetId="13" r:id="rId1"/>
    <sheet name="日本宅配・マンゴー" sheetId="10" r:id="rId2"/>
    <sheet name="日本宅配・マンゴスチン" sheetId="17" r:id="rId3"/>
    <sheet name="日本宅配・ラン" sheetId="20" r:id="rId4"/>
    <sheet name="日本宅配・ロイヤルマンゴー" sheetId="21" r:id="rId5"/>
  </sheets>
  <definedNames>
    <definedName name="_xlnm.Print_Area" localSheetId="0">JALおみやげサービス!$A$1:$AK$51</definedName>
    <definedName name="_xlnm.Print_Area" localSheetId="1">日本宅配・マンゴー!$A$1:$BJ$46</definedName>
    <definedName name="_xlnm.Print_Area" localSheetId="2">日本宅配・マンゴスチン!$A$1:$BJ$46</definedName>
    <definedName name="_xlnm.Print_Area" localSheetId="3">日本宅配・ラン!$A$1:$BJ$47</definedName>
    <definedName name="_xlnm.Print_Area" localSheetId="4">日本宅配・ロイヤルマンゴー!$A$1:$BJ$46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42" i="21" l="1"/>
  <c r="BE41" i="21"/>
  <c r="BE39" i="21"/>
  <c r="BE38" i="21"/>
  <c r="BE36" i="21"/>
  <c r="BE35" i="21"/>
  <c r="BE33" i="21"/>
  <c r="BE32" i="21"/>
  <c r="BE30" i="21"/>
  <c r="BE29" i="21"/>
  <c r="AZ46" i="21"/>
  <c r="BE43" i="20"/>
  <c r="BE42" i="20"/>
  <c r="BE41" i="20"/>
  <c r="BE39" i="20"/>
  <c r="BE38" i="20"/>
  <c r="BE37" i="20"/>
  <c r="BE35" i="20"/>
  <c r="BE34" i="20"/>
  <c r="BE33" i="20"/>
  <c r="BE31" i="20"/>
  <c r="BE30" i="20"/>
  <c r="BE29" i="20"/>
  <c r="AZ47" i="20"/>
  <c r="BE41" i="17"/>
  <c r="BE38" i="17"/>
  <c r="BE35" i="17"/>
  <c r="BE32" i="17"/>
  <c r="BE29" i="17"/>
  <c r="AZ46" i="17"/>
  <c r="BE29" i="10"/>
  <c r="Y36" i="13" l="1"/>
  <c r="Y35" i="13"/>
  <c r="Y34" i="13"/>
  <c r="Y30" i="13"/>
  <c r="Y29" i="13"/>
  <c r="Y38" i="13" l="1"/>
  <c r="BE42" i="10"/>
  <c r="BE41" i="10"/>
  <c r="BE39" i="10"/>
  <c r="BE38" i="10"/>
  <c r="BE36" i="10"/>
  <c r="BE35" i="10"/>
  <c r="BE33" i="10"/>
  <c r="BE32" i="10"/>
  <c r="BE30" i="10"/>
  <c r="AZ46" i="10" l="1"/>
</calcChain>
</file>

<file path=xl/sharedStrings.xml><?xml version="1.0" encoding="utf-8"?>
<sst xmlns="http://schemas.openxmlformats.org/spreadsheetml/2006/main" count="244" uniqueCount="84">
  <si>
    <t>　</t>
    <phoneticPr fontId="1"/>
  </si>
  <si>
    <t>ご搭乗便
Boarding Flight</t>
    <rPh sb="1" eb="3">
      <t>トウジョウ</t>
    </rPh>
    <rPh sb="3" eb="4">
      <t>ビン</t>
    </rPh>
    <phoneticPr fontId="1"/>
  </si>
  <si>
    <t>ご搭乗者名
（ローマ字）
Passenger's Name</t>
    <rPh sb="1" eb="3">
      <t>トウジョウ</t>
    </rPh>
    <rPh sb="3" eb="4">
      <t>シャ</t>
    </rPh>
    <rPh sb="4" eb="5">
      <t>メイ</t>
    </rPh>
    <rPh sb="10" eb="11">
      <t>ジ</t>
    </rPh>
    <phoneticPr fontId="1"/>
  </si>
  <si>
    <t>数量　Qty.</t>
    <rPh sb="0" eb="2">
      <t>スウリョウ</t>
    </rPh>
    <phoneticPr fontId="1"/>
  </si>
  <si>
    <t>５ｋｇ箱入り
(10～16コ）</t>
    <rPh sb="3" eb="4">
      <t>ハコ</t>
    </rPh>
    <rPh sb="4" eb="5">
      <t>イ</t>
    </rPh>
    <phoneticPr fontId="1"/>
  </si>
  <si>
    <t>３ｋｇ箱入り
(6～9コ）</t>
    <rPh sb="3" eb="4">
      <t>ハコ</t>
    </rPh>
    <rPh sb="4" eb="5">
      <t>イ</t>
    </rPh>
    <phoneticPr fontId="1"/>
  </si>
  <si>
    <t>40本入り</t>
    <rPh sb="2" eb="3">
      <t>ホン</t>
    </rPh>
    <rPh sb="3" eb="4">
      <t>イ</t>
    </rPh>
    <phoneticPr fontId="1"/>
  </si>
  <si>
    <t>30本入り</t>
    <rPh sb="2" eb="3">
      <t>ホン</t>
    </rPh>
    <rPh sb="3" eb="4">
      <t>イ</t>
    </rPh>
    <phoneticPr fontId="1"/>
  </si>
  <si>
    <t>20本入り</t>
    <rPh sb="2" eb="3">
      <t>ホン</t>
    </rPh>
    <rPh sb="3" eb="4">
      <t>イ</t>
    </rPh>
    <phoneticPr fontId="1"/>
  </si>
  <si>
    <t>JAL国際線受託手荷物ルールが個数制に統一されました。</t>
    <rPh sb="3" eb="5">
      <t>コクサイ</t>
    </rPh>
    <rPh sb="5" eb="6">
      <t>セン</t>
    </rPh>
    <rPh sb="6" eb="8">
      <t>ジュタク</t>
    </rPh>
    <rPh sb="8" eb="11">
      <t>テニモツ</t>
    </rPh>
    <rPh sb="15" eb="17">
      <t>コスウ</t>
    </rPh>
    <rPh sb="17" eb="18">
      <t>セイ</t>
    </rPh>
    <rPh sb="19" eb="21">
      <t>トウイツ</t>
    </rPh>
    <phoneticPr fontId="1"/>
  </si>
  <si>
    <t>詳細はこちら＞＞＞http://www.jal.co.jp/inter/service/bag/</t>
    <rPh sb="0" eb="2">
      <t>ショウサイ</t>
    </rPh>
    <phoneticPr fontId="1"/>
  </si>
  <si>
    <t>個数または重量が上記の許容量を超える場合、チェックイン時に超過料金が発生しますので、予めご了承ください。</t>
    <rPh sb="0" eb="2">
      <t>コスウ</t>
    </rPh>
    <rPh sb="5" eb="7">
      <t>ジュウリョウ</t>
    </rPh>
    <rPh sb="8" eb="10">
      <t>ジョウキ</t>
    </rPh>
    <rPh sb="11" eb="14">
      <t>キョヨウリョウ</t>
    </rPh>
    <rPh sb="15" eb="16">
      <t>コ</t>
    </rPh>
    <rPh sb="18" eb="20">
      <t>バアイ</t>
    </rPh>
    <rPh sb="27" eb="28">
      <t>ジ</t>
    </rPh>
    <rPh sb="29" eb="31">
      <t>チョウカ</t>
    </rPh>
    <rPh sb="31" eb="33">
      <t>リョウキン</t>
    </rPh>
    <phoneticPr fontId="1"/>
  </si>
  <si>
    <t>なおマンゴーは5kgを3箱まで、3kgを4箱まで一括してバンドル掛け可能です。ご不明点はお問い合わせください。</t>
    <rPh sb="12" eb="13">
      <t>ハコ</t>
    </rPh>
    <phoneticPr fontId="1"/>
  </si>
  <si>
    <t xml:space="preserve">    </t>
    <phoneticPr fontId="1"/>
  </si>
  <si>
    <t xml:space="preserve"> </t>
    <phoneticPr fontId="1"/>
  </si>
  <si>
    <t xml:space="preserve">    </t>
    <phoneticPr fontId="1"/>
  </si>
  <si>
    <t>■お申し込み用紙　ORDER SHEET　</t>
    <rPh sb="2" eb="3">
      <t>モウ</t>
    </rPh>
    <rPh sb="4" eb="5">
      <t>コ</t>
    </rPh>
    <rPh sb="6" eb="8">
      <t>ヨウシ</t>
    </rPh>
    <phoneticPr fontId="1"/>
  </si>
  <si>
    <t>サイズ　Size</t>
    <phoneticPr fontId="1"/>
  </si>
  <si>
    <t>【無料手荷物　許容量】</t>
    <phoneticPr fontId="1"/>
  </si>
  <si>
    <t>個数：3個　重量：32kg/個を超えないこと。　　大きさ：それぞれの辺（縦・横・高さ）の和が203cmを超えないこと。</t>
    <phoneticPr fontId="1"/>
  </si>
  <si>
    <t>■エコノミークラス</t>
    <phoneticPr fontId="1"/>
  </si>
  <si>
    <t>ＴＯＴＡＬ</t>
    <phoneticPr fontId="1"/>
  </si>
  <si>
    <t>Delivery Date</t>
    <phoneticPr fontId="1"/>
  </si>
  <si>
    <t>No.</t>
    <phoneticPr fontId="1"/>
  </si>
  <si>
    <t>【日本宅配サービス フレッシュマンゴー】</t>
    <phoneticPr fontId="1"/>
  </si>
  <si>
    <t>　）</t>
  </si>
  <si>
    <t>年</t>
  </si>
  <si>
    <t>月</t>
  </si>
  <si>
    <t>日</t>
  </si>
  <si>
    <t>お申し込み日</t>
  </si>
  <si>
    <t>（　　　　　　　　　　　　　　　　　　　　</t>
  </si>
  <si>
    <t>Date</t>
  </si>
  <si>
    <t xml:space="preserve"> Flight No.  JL</t>
  </si>
  <si>
    <t>Time.</t>
  </si>
  <si>
    <t>：</t>
  </si>
  <si>
    <t>お申込み日</t>
  </si>
  <si>
    <t>(</t>
  </si>
  <si>
    <t>)</t>
  </si>
  <si>
    <t>【JALおみやげサービス】</t>
  </si>
  <si>
    <t>お支払い方法  PAYMENT</t>
  </si>
  <si>
    <t>数量　Qty.</t>
  </si>
  <si>
    <t>〒</t>
  </si>
  <si>
    <t>(ローマ字)</t>
  </si>
  <si>
    <t>お支払い方法 PAYMENT</t>
  </si>
  <si>
    <t>お　　名　　前          Name</t>
  </si>
  <si>
    <t>住　　　　　所          Address</t>
  </si>
  <si>
    <t>Tel　・　Fax</t>
  </si>
  <si>
    <t>Tel</t>
  </si>
  <si>
    <t>Fax</t>
  </si>
  <si>
    <t>E-mail</t>
  </si>
  <si>
    <r>
      <t xml:space="preserve">宅配マンゴー   　　  </t>
    </r>
    <r>
      <rPr>
        <sz val="22"/>
        <color theme="1"/>
        <rFont val="Calibri"/>
        <family val="2"/>
        <scheme val="minor"/>
      </rPr>
      <t xml:space="preserve"> 5kg</t>
    </r>
    <r>
      <rPr>
        <sz val="20"/>
        <color theme="1"/>
        <rFont val="Calibri"/>
        <family val="2"/>
        <scheme val="minor"/>
      </rPr>
      <t xml:space="preserve"> </t>
    </r>
    <r>
      <rPr>
        <sz val="16"/>
        <color theme="1"/>
        <rFont val="Calibri"/>
        <family val="3"/>
        <charset val="128"/>
        <scheme val="minor"/>
      </rPr>
      <t xml:space="preserve"> </t>
    </r>
  </si>
  <si>
    <r>
      <t xml:space="preserve">宅配マンゴー   　　  </t>
    </r>
    <r>
      <rPr>
        <sz val="22"/>
        <color theme="1"/>
        <rFont val="Calibri"/>
        <family val="2"/>
        <scheme val="minor"/>
      </rPr>
      <t xml:space="preserve"> 3kg</t>
    </r>
    <r>
      <rPr>
        <sz val="20"/>
        <color theme="1"/>
        <rFont val="Calibri"/>
        <family val="2"/>
        <scheme val="minor"/>
      </rPr>
      <t xml:space="preserve">  </t>
    </r>
  </si>
  <si>
    <r>
      <t>ランの花 Aセット</t>
    </r>
    <r>
      <rPr>
        <sz val="18"/>
        <color theme="1"/>
        <rFont val="Calibri"/>
        <family val="2"/>
        <scheme val="minor"/>
      </rPr>
      <t>(40本入)</t>
    </r>
  </si>
  <si>
    <r>
      <t>ランの花 Bセット</t>
    </r>
    <r>
      <rPr>
        <sz val="18"/>
        <color theme="1"/>
        <rFont val="Calibri"/>
        <family val="2"/>
        <scheme val="minor"/>
      </rPr>
      <t>(30本入)</t>
    </r>
  </si>
  <si>
    <r>
      <t>ランの花 Cセット</t>
    </r>
    <r>
      <rPr>
        <sz val="18"/>
        <color theme="1"/>
        <rFont val="Calibri"/>
        <family val="2"/>
        <scheme val="minor"/>
      </rPr>
      <t>(20本入)</t>
    </r>
  </si>
  <si>
    <t>ご氏名
Name</t>
    <phoneticPr fontId="1"/>
  </si>
  <si>
    <t>ご住所
Address</t>
    <phoneticPr fontId="1"/>
  </si>
  <si>
    <t>商品名
Product</t>
    <phoneticPr fontId="1"/>
  </si>
  <si>
    <t>数量
Qty</t>
    <phoneticPr fontId="1"/>
  </si>
  <si>
    <r>
      <t xml:space="preserve">ロイヤルマンゴー   　　  </t>
    </r>
    <r>
      <rPr>
        <sz val="22"/>
        <color theme="1"/>
        <rFont val="Calibri"/>
        <family val="2"/>
        <scheme val="minor"/>
      </rPr>
      <t xml:space="preserve"> 5kg</t>
    </r>
    <r>
      <rPr>
        <sz val="20"/>
        <color theme="1"/>
        <rFont val="Calibri"/>
        <family val="2"/>
        <scheme val="minor"/>
      </rPr>
      <t xml:space="preserve"> </t>
    </r>
    <r>
      <rPr>
        <sz val="16"/>
        <color theme="1"/>
        <rFont val="Calibri"/>
        <family val="3"/>
        <charset val="128"/>
        <scheme val="minor"/>
      </rPr>
      <t xml:space="preserve"> </t>
    </r>
  </si>
  <si>
    <r>
      <t xml:space="preserve">ロイヤルマンゴー   　　  </t>
    </r>
    <r>
      <rPr>
        <sz val="22"/>
        <color theme="1"/>
        <rFont val="Calibri"/>
        <family val="2"/>
        <scheme val="minor"/>
      </rPr>
      <t xml:space="preserve"> 2kg</t>
    </r>
    <r>
      <rPr>
        <sz val="20"/>
        <color theme="1"/>
        <rFont val="Calibri"/>
        <family val="2"/>
        <scheme val="minor"/>
      </rPr>
      <t xml:space="preserve"> </t>
    </r>
    <r>
      <rPr>
        <sz val="16"/>
        <color theme="1"/>
        <rFont val="Calibri"/>
        <family val="3"/>
        <charset val="128"/>
        <scheme val="minor"/>
      </rPr>
      <t xml:space="preserve"> </t>
    </r>
  </si>
  <si>
    <t>■ファーストクラス・ビジネスクラス</t>
  </si>
  <si>
    <t>メール ： mailto.as@as.jalux.com　　 FAX： ＋66(0)2-258-6534</t>
  </si>
  <si>
    <t xml:space="preserve">宅配マンゴスチン   　　   2kg  </t>
  </si>
  <si>
    <t>※ご注文後に弊社タイ国内銀行口座をご案内いたします。</t>
  </si>
  <si>
    <t>下記ご記入のうえ、メール または FAXにてお送りください。</t>
  </si>
  <si>
    <t>ご　　住　 　所  　　       Address</t>
  </si>
  <si>
    <t>お　　名　 　前  　　       Name</t>
  </si>
  <si>
    <t>お届け先 DESTINATION (Japan)</t>
  </si>
  <si>
    <t>金額
Amount (THB)</t>
  </si>
  <si>
    <r>
      <t xml:space="preserve">単価
Unit Price </t>
    </r>
    <r>
      <rPr>
        <sz val="14"/>
        <color theme="1"/>
        <rFont val="Calibri"/>
        <family val="2"/>
        <scheme val="minor"/>
      </rPr>
      <t>(THB)</t>
    </r>
  </si>
  <si>
    <t>※ご注文後にカシコン銀行による決済用リンクをメール送信いたします。</t>
  </si>
  <si>
    <t>単価　Unit Price (THB)</t>
  </si>
  <si>
    <t>金額　Amount (THB)</t>
  </si>
  <si>
    <t>JALUX  記入欄（For JALUX USE ONLY）</t>
  </si>
  <si>
    <t>■合計金額 (THB)</t>
  </si>
  <si>
    <t>フレッシュマンゴー  FRESH MANGO</t>
  </si>
  <si>
    <t>ランの花  FRESH ORCHID</t>
  </si>
  <si>
    <t>個数：2個　重量：23kg/個を超えないこと。　　大きさ：それぞれの辺（縦・横・高さ）の和が203cmを超えないこと。</t>
  </si>
  <si>
    <t>※天候や収穫の状況によりご注文をお受けできない場合もございますのでご了承ください。</t>
  </si>
  <si>
    <t xml:space="preserve"> </t>
  </si>
  <si>
    <t>【日本宅配サービス フレッシュマンゴスチン】</t>
  </si>
  <si>
    <t>【日本宅配サービス ラン】</t>
  </si>
  <si>
    <t>【日本宅配サービス ロイヤルマンゴー】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</si>
</sst>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バ&quot;&quot;ー&quot;&quot;ツ&quot;"/>
  </numFmts>
  <fonts count="44">
    <font>
      <sz val="11"/>
      <color theme="1"/>
      <name val="Calibri"/>
      <family val="2"/>
      <charset val="128"/>
      <scheme val="minor"/>
    </font>
    <font>
      <sz val="6"/>
      <name val="Calibri"/>
      <family val="2"/>
      <charset val="128"/>
      <scheme val="minor"/>
    </font>
    <font>
      <sz val="12"/>
      <color theme="1"/>
      <name val="Calibri"/>
      <family val="2"/>
      <charset val="128"/>
      <scheme val="minor"/>
    </font>
    <font>
      <sz val="12"/>
      <color theme="1"/>
      <name val="Calibri"/>
      <family val="3"/>
      <charset val="128"/>
      <scheme val="minor"/>
    </font>
    <font>
      <b/>
      <sz val="11"/>
      <color theme="1"/>
      <name val="Calibri"/>
      <family val="3"/>
      <charset val="128"/>
      <scheme val="minor"/>
    </font>
    <font>
      <u/>
      <sz val="11"/>
      <color theme="10"/>
      <name val="Calibri"/>
      <family val="2"/>
      <charset val="128"/>
      <scheme val="minor"/>
    </font>
    <font>
      <sz val="11"/>
      <color rgb="FFFF0000"/>
      <name val="Calibri"/>
      <family val="3"/>
      <charset val="128"/>
      <scheme val="minor"/>
    </font>
    <font>
      <sz val="14"/>
      <color theme="1"/>
      <name val="Calibri"/>
      <family val="3"/>
      <charset val="128"/>
      <scheme val="minor"/>
    </font>
    <font>
      <sz val="16"/>
      <color theme="1"/>
      <name val="Calibri"/>
      <family val="3"/>
      <charset val="128"/>
      <scheme val="minor"/>
    </font>
    <font>
      <u/>
      <sz val="11"/>
      <color theme="1"/>
      <name val="Calibri"/>
      <family val="2"/>
      <charset val="128"/>
      <scheme val="minor"/>
    </font>
    <font>
      <sz val="18"/>
      <color theme="1"/>
      <name val="Calibri"/>
      <family val="2"/>
      <charset val="128"/>
      <scheme val="minor"/>
    </font>
    <font>
      <sz val="18"/>
      <color theme="1"/>
      <name val="Calibri"/>
      <family val="3"/>
      <charset val="128"/>
      <scheme val="minor"/>
    </font>
    <font>
      <sz val="16"/>
      <color theme="1"/>
      <name val="Calibri"/>
      <family val="2"/>
      <charset val="128"/>
      <scheme val="minor"/>
    </font>
    <font>
      <sz val="14"/>
      <color theme="1"/>
      <name val="Calibri"/>
      <family val="2"/>
      <charset val="128"/>
      <scheme val="minor"/>
    </font>
    <font>
      <b/>
      <sz val="18"/>
      <color theme="1"/>
      <name val="Calibri"/>
      <family val="3"/>
      <charset val="128"/>
      <scheme val="minor"/>
    </font>
    <font>
      <sz val="20"/>
      <color theme="1"/>
      <name val="Calibri"/>
      <family val="3"/>
      <charset val="128"/>
      <scheme val="minor"/>
    </font>
    <font>
      <sz val="20"/>
      <color theme="1"/>
      <name val="Calibri"/>
      <family val="2"/>
      <charset val="128"/>
      <scheme val="minor"/>
    </font>
    <font>
      <u/>
      <sz val="18"/>
      <color theme="1"/>
      <name val="Calibri"/>
      <family val="2"/>
      <charset val="128"/>
      <scheme val="minor"/>
    </font>
    <font>
      <sz val="13"/>
      <color theme="1"/>
      <name val="Calibri"/>
      <family val="3"/>
      <charset val="128"/>
      <scheme val="minor"/>
    </font>
    <font>
      <b/>
      <sz val="13"/>
      <color theme="1"/>
      <name val="Calibri"/>
      <family val="3"/>
      <charset val="128"/>
      <scheme val="minor"/>
    </font>
    <font>
      <sz val="22"/>
      <color theme="1"/>
      <name val="Calibri"/>
      <family val="2"/>
      <charset val="128"/>
      <scheme val="minor"/>
    </font>
    <font>
      <sz val="24"/>
      <color theme="1"/>
      <name val="Calibri"/>
      <family val="2"/>
      <charset val="128"/>
      <scheme val="minor"/>
    </font>
    <font>
      <sz val="35"/>
      <color theme="1"/>
      <name val="Calibri"/>
      <family val="2"/>
      <charset val="128"/>
      <scheme val="minor"/>
    </font>
    <font>
      <sz val="18"/>
      <color theme="1"/>
      <name val="Calibri"/>
      <family val="2"/>
      <scheme val="minor"/>
    </font>
    <font>
      <sz val="26"/>
      <color theme="1"/>
      <name val="Calibri"/>
      <family val="2"/>
      <charset val="128"/>
      <scheme val="minor"/>
    </font>
    <font>
      <sz val="26"/>
      <color theme="1"/>
      <name val="Calibri"/>
      <family val="3"/>
      <charset val="128"/>
      <scheme val="minor"/>
    </font>
    <font>
      <b/>
      <sz val="25"/>
      <color theme="1"/>
      <name val="Calibri"/>
      <family val="3"/>
      <charset val="128"/>
      <scheme val="minor"/>
    </font>
    <font>
      <b/>
      <sz val="25"/>
      <name val="Calibri"/>
      <family val="3"/>
      <charset val="128"/>
      <scheme val="minor"/>
    </font>
    <font>
      <b/>
      <u/>
      <sz val="13"/>
      <color theme="1"/>
      <name val="Calibri"/>
      <family val="3"/>
      <charset val="128"/>
      <scheme val="minor"/>
    </font>
    <font>
      <b/>
      <sz val="25"/>
      <color rgb="FFFF0000"/>
      <name val="Calibri"/>
      <family val="3"/>
      <charset val="128"/>
      <scheme val="minor"/>
    </font>
    <font>
      <sz val="25"/>
      <color theme="1"/>
      <name val="Calibri"/>
      <family val="3"/>
      <charset val="128"/>
      <scheme val="minor"/>
    </font>
    <font>
      <sz val="20"/>
      <color theme="1"/>
      <name val="Calibri"/>
      <family val="2"/>
      <scheme val="minor"/>
    </font>
    <font>
      <sz val="22"/>
      <color theme="1"/>
      <name val="Calibri"/>
      <family val="2"/>
      <scheme val="minor"/>
    </font>
    <font>
      <sz val="18"/>
      <color theme="3"/>
      <name val="Calibri Light"/>
      <family val="2"/>
      <charset val="128"/>
      <scheme val="major"/>
    </font>
    <font>
      <u/>
      <sz val="26"/>
      <color theme="10"/>
      <name val="Calibri"/>
      <family val="2"/>
      <charset val="128"/>
      <scheme val="minor"/>
    </font>
    <font>
      <sz val="26"/>
      <color theme="3"/>
      <name val="Calibri Light"/>
      <family val="2"/>
      <charset val="128"/>
      <scheme val="major"/>
    </font>
    <font>
      <b/>
      <sz val="13"/>
      <color theme="1"/>
      <name val="Calibri"/>
      <family val="2"/>
      <scheme val="minor"/>
    </font>
    <font>
      <b/>
      <sz val="20"/>
      <color theme="1"/>
      <name val="Calibri"/>
      <family val="3"/>
      <charset val="128"/>
      <scheme val="minor"/>
    </font>
    <font>
      <sz val="22"/>
      <name val="Calibri"/>
      <family val="2"/>
      <scheme val="minor"/>
    </font>
    <font>
      <b/>
      <sz val="20"/>
      <name val="Calibri"/>
      <family val="2"/>
      <charset val="128"/>
      <scheme val="minor"/>
    </font>
    <font>
      <b/>
      <sz val="26"/>
      <color rgb="FFFF0000"/>
      <name val="Calibri"/>
      <family val="3"/>
      <charset val="128"/>
      <scheme val="minor"/>
    </font>
    <font>
      <sz val="14"/>
      <color theme="1"/>
      <name val="Calibri"/>
      <family val="2"/>
      <scheme val="minor"/>
    </font>
    <font>
      <sz val="16"/>
      <color theme="1"/>
      <name val="Calibri"/>
      <family val="2"/>
      <scheme val="minor"/>
    </font>
    <font>
      <sz val="26"/>
      <name val="Calibri Light"/>
      <family val="2"/>
      <charset val="128"/>
      <scheme val="maj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style="double">
        <color indexed="64"/>
      </top>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33" fillId="0" borderId="0" applyNumberFormat="0" applyFill="0" applyBorder="0" applyAlignment="0" applyProtection="0">
      <alignment vertical="center"/>
    </xf>
  </cellStyleXfs>
  <cellXfs count="243">
    <xf numFmtId="0" fontId="0" fillId="0" borderId="0" xfId="0">
      <alignment vertical="center"/>
    </xf>
    <xf numFmtId="0" fontId="0" fillId="2" borderId="0" xfId="0" applyFill="1">
      <alignment vertical="center"/>
    </xf>
    <xf numFmtId="0" fontId="4" fillId="2" borderId="0" xfId="0" applyFont="1" applyFill="1">
      <alignment vertical="center"/>
    </xf>
    <xf numFmtId="0" fontId="0" fillId="2" borderId="10" xfId="0" applyFill="1" applyBorder="1">
      <alignment vertical="center"/>
    </xf>
    <xf numFmtId="0" fontId="0" fillId="2" borderId="9" xfId="0" applyFill="1" applyBorder="1">
      <alignment vertical="center"/>
    </xf>
    <xf numFmtId="0" fontId="0" fillId="2" borderId="13" xfId="0" applyFill="1" applyBorder="1">
      <alignment vertical="center"/>
    </xf>
    <xf numFmtId="0" fontId="6" fillId="2" borderId="0" xfId="0" applyFont="1" applyFill="1">
      <alignment vertical="center"/>
    </xf>
    <xf numFmtId="0" fontId="2" fillId="2" borderId="0" xfId="0" applyFont="1" applyFill="1">
      <alignment vertical="center"/>
    </xf>
    <xf numFmtId="0" fontId="9" fillId="2" borderId="0" xfId="0" applyFont="1" applyFill="1">
      <alignment vertical="center"/>
    </xf>
    <xf numFmtId="0" fontId="11" fillId="2" borderId="0" xfId="0" applyFont="1" applyFill="1" applyAlignment="1">
      <alignment horizontal="center" vertical="center"/>
    </xf>
    <xf numFmtId="164" fontId="0" fillId="2" borderId="0" xfId="0" applyNumberFormat="1" applyFill="1" applyAlignment="1">
      <alignment horizontal="right" vertical="center"/>
    </xf>
    <xf numFmtId="0" fontId="8" fillId="2" borderId="0" xfId="0" applyFont="1" applyFill="1">
      <alignment vertical="center"/>
    </xf>
    <xf numFmtId="0" fontId="8" fillId="2" borderId="13" xfId="0" applyFont="1" applyFill="1" applyBorder="1">
      <alignment vertical="center"/>
    </xf>
    <xf numFmtId="0" fontId="12" fillId="2" borderId="0" xfId="0" applyFont="1" applyFill="1" applyAlignment="1">
      <alignment horizontal="left"/>
    </xf>
    <xf numFmtId="0" fontId="3" fillId="2" borderId="0" xfId="0" applyFont="1" applyFill="1">
      <alignment vertical="center"/>
    </xf>
    <xf numFmtId="0" fontId="3" fillId="2" borderId="0" xfId="0" applyFont="1" applyFill="1" applyAlignment="1">
      <alignment horizontal="left" vertical="center"/>
    </xf>
    <xf numFmtId="0" fontId="12" fillId="2" borderId="0" xfId="0" applyFont="1" applyFill="1">
      <alignment vertical="center"/>
    </xf>
    <xf numFmtId="0" fontId="0" fillId="2" borderId="0" xfId="0" applyFill="1" applyAlignment="1">
      <alignment horizontal="left" vertical="center"/>
    </xf>
    <xf numFmtId="0" fontId="18" fillId="2" borderId="0" xfId="0" applyFont="1" applyFill="1">
      <alignment vertical="center"/>
    </xf>
    <xf numFmtId="0" fontId="19" fillId="2" borderId="0" xfId="0" applyFont="1" applyFill="1">
      <alignment vertical="center"/>
    </xf>
    <xf numFmtId="0" fontId="18" fillId="2" borderId="0" xfId="0" applyFont="1" applyFill="1" applyAlignment="1">
      <alignment horizontal="left" vertical="center"/>
    </xf>
    <xf numFmtId="164" fontId="10" fillId="0" borderId="0" xfId="0" applyNumberFormat="1" applyFont="1">
      <alignment vertical="center"/>
    </xf>
    <xf numFmtId="0" fontId="0" fillId="2" borderId="0" xfId="0" applyFill="1" applyAlignment="1">
      <alignment horizontal="center" vertical="center"/>
    </xf>
    <xf numFmtId="0" fontId="13" fillId="2" borderId="9" xfId="0" applyFont="1" applyFill="1" applyBorder="1" applyAlignment="1">
      <alignment horizontal="left" vertical="center"/>
    </xf>
    <xf numFmtId="0" fontId="18" fillId="2" borderId="0" xfId="0" applyFont="1" applyFill="1" applyAlignment="1">
      <alignment horizontal="left" vertical="center" wrapText="1"/>
    </xf>
    <xf numFmtId="0" fontId="7" fillId="2" borderId="11" xfId="0" applyFont="1" applyFill="1" applyBorder="1" applyAlignment="1">
      <alignment horizontal="right" vertical="center"/>
    </xf>
    <xf numFmtId="0" fontId="13" fillId="2" borderId="8" xfId="0" applyFont="1" applyFill="1" applyBorder="1">
      <alignment vertical="center"/>
    </xf>
    <xf numFmtId="0" fontId="13" fillId="2" borderId="8" xfId="0" applyFont="1" applyFill="1" applyBorder="1" applyAlignment="1">
      <alignment horizontal="right" vertical="center"/>
    </xf>
    <xf numFmtId="0" fontId="12" fillId="2" borderId="0" xfId="0" applyFont="1" applyFill="1" applyAlignment="1"/>
    <xf numFmtId="0" fontId="17" fillId="2" borderId="21" xfId="0" applyFont="1" applyFill="1" applyBorder="1" applyAlignment="1">
      <alignment horizontal="center" vertical="center"/>
    </xf>
    <xf numFmtId="0" fontId="13" fillId="2" borderId="22" xfId="0" applyFont="1" applyFill="1" applyBorder="1" applyAlignment="1">
      <alignment horizontal="center"/>
    </xf>
    <xf numFmtId="0" fontId="13" fillId="2" borderId="22" xfId="0" applyFont="1" applyFill="1" applyBorder="1" applyAlignment="1">
      <alignment horizontal="left"/>
    </xf>
    <xf numFmtId="0" fontId="23" fillId="2" borderId="9" xfId="0" applyFont="1" applyFill="1" applyBorder="1" applyAlignment="1">
      <alignment horizontal="left" vertical="center"/>
    </xf>
    <xf numFmtId="0" fontId="0" fillId="2" borderId="12" xfId="0" applyFill="1" applyBorder="1">
      <alignment vertical="center"/>
    </xf>
    <xf numFmtId="0" fontId="23" fillId="2" borderId="9" xfId="0" applyFont="1" applyFill="1" applyBorder="1" applyAlignment="1">
      <alignment horizontal="center" vertical="center"/>
    </xf>
    <xf numFmtId="0" fontId="15"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0" fillId="2" borderId="0" xfId="0" applyFill="1" applyAlignment="1">
      <alignment horizontal="left" vertical="center" wrapText="1"/>
    </xf>
    <xf numFmtId="0" fontId="26" fillId="2" borderId="0" xfId="0" applyFont="1" applyFill="1">
      <alignment vertical="center"/>
    </xf>
    <xf numFmtId="0" fontId="27" fillId="2" borderId="0" xfId="0" applyFont="1" applyFill="1">
      <alignment vertical="center"/>
    </xf>
    <xf numFmtId="0" fontId="13" fillId="2" borderId="0" xfId="0" applyFont="1" applyFill="1">
      <alignment vertical="center"/>
    </xf>
    <xf numFmtId="0" fontId="13" fillId="0" borderId="0" xfId="0" applyFont="1">
      <alignment vertical="center"/>
    </xf>
    <xf numFmtId="0" fontId="28" fillId="2" borderId="0" xfId="0" applyFont="1" applyFill="1">
      <alignment vertical="center"/>
    </xf>
    <xf numFmtId="0" fontId="2" fillId="0" borderId="0" xfId="0" applyFont="1">
      <alignment vertical="center"/>
    </xf>
    <xf numFmtId="0" fontId="2" fillId="2" borderId="0" xfId="0" applyFont="1" applyFill="1" applyAlignment="1">
      <alignment horizontal="left" vertical="center"/>
    </xf>
    <xf numFmtId="0" fontId="15" fillId="2" borderId="0" xfId="0" applyFont="1" applyFill="1">
      <alignment vertical="center"/>
    </xf>
    <xf numFmtId="0" fontId="29" fillId="2" borderId="0" xfId="0" applyFont="1" applyFill="1">
      <alignment vertical="center"/>
    </xf>
    <xf numFmtId="0" fontId="30" fillId="2" borderId="0" xfId="0" applyFont="1" applyFill="1" applyAlignment="1">
      <alignment horizontal="left" vertical="center"/>
    </xf>
    <xf numFmtId="0" fontId="12" fillId="2" borderId="0" xfId="0" applyFont="1" applyFill="1" applyAlignment="1">
      <alignment horizontal="center" vertical="center"/>
    </xf>
    <xf numFmtId="0" fontId="11" fillId="2" borderId="0" xfId="0" applyFont="1" applyFill="1" applyAlignment="1">
      <alignment horizontal="center" vertical="center" shrinkToFit="1"/>
    </xf>
    <xf numFmtId="0" fontId="11" fillId="2" borderId="0" xfId="0" applyFont="1" applyFill="1" applyAlignment="1">
      <alignment horizontal="center" vertical="center" wrapText="1" shrinkToFit="1"/>
    </xf>
    <xf numFmtId="0" fontId="12" fillId="2" borderId="26" xfId="0" applyFont="1" applyFill="1" applyBorder="1" applyAlignment="1">
      <alignment horizontal="center" vertical="center"/>
    </xf>
    <xf numFmtId="0" fontId="30" fillId="2" borderId="0" xfId="0" applyFont="1" applyFill="1">
      <alignment vertical="center"/>
    </xf>
    <xf numFmtId="0" fontId="11" fillId="2" borderId="0" xfId="0" applyFont="1" applyFill="1" applyAlignment="1">
      <alignment horizontal="center" vertical="center" wrapText="1"/>
    </xf>
    <xf numFmtId="0" fontId="10" fillId="2" borderId="22" xfId="0" applyFont="1" applyFill="1" applyBorder="1" applyAlignment="1">
      <alignment horizontal="center"/>
    </xf>
    <xf numFmtId="0" fontId="6" fillId="2" borderId="0" xfId="0" applyFont="1" applyFill="1" applyAlignment="1">
      <alignment horizontal="center" vertical="center"/>
    </xf>
    <xf numFmtId="0" fontId="36" fillId="2" borderId="0" xfId="0" applyFont="1" applyFill="1">
      <alignment vertical="center"/>
    </xf>
    <xf numFmtId="0" fontId="6" fillId="2" borderId="3" xfId="0" applyFont="1" applyFill="1" applyBorder="1">
      <alignment vertical="center"/>
    </xf>
    <xf numFmtId="0" fontId="6" fillId="2" borderId="6" xfId="0" applyFont="1" applyFill="1" applyBorder="1">
      <alignment vertical="center"/>
    </xf>
    <xf numFmtId="0" fontId="6" fillId="2" borderId="4" xfId="0" applyFont="1" applyFill="1" applyBorder="1">
      <alignment vertical="center"/>
    </xf>
    <xf numFmtId="0" fontId="37" fillId="2" borderId="0" xfId="0" applyFont="1" applyFill="1">
      <alignment vertical="center"/>
    </xf>
    <xf numFmtId="0" fontId="38" fillId="2" borderId="0" xfId="1" applyFont="1" applyFill="1">
      <alignment vertical="center"/>
    </xf>
    <xf numFmtId="0" fontId="39" fillId="2" borderId="0" xfId="1" applyFont="1" applyFill="1">
      <alignment vertical="center"/>
    </xf>
    <xf numFmtId="0" fontId="40" fillId="2" borderId="0" xfId="0" applyFont="1" applyFill="1">
      <alignment vertical="center"/>
    </xf>
    <xf numFmtId="0" fontId="42" fillId="2" borderId="0" xfId="0" applyFont="1" applyFill="1">
      <alignment vertical="center"/>
    </xf>
    <xf numFmtId="0" fontId="41" fillId="2" borderId="0" xfId="0" applyFont="1" applyFill="1">
      <alignment vertical="center"/>
    </xf>
    <xf numFmtId="0" fontId="38" fillId="2" borderId="0" xfId="0" applyFont="1" applyFill="1">
      <alignment vertical="center"/>
    </xf>
    <xf numFmtId="0" fontId="11" fillId="2" borderId="9" xfId="0" applyFont="1" applyFill="1" applyBorder="1" applyAlignment="1">
      <alignment horizontal="right" vertical="center"/>
    </xf>
    <xf numFmtId="164" fontId="15" fillId="2" borderId="3" xfId="0" applyNumberFormat="1" applyFont="1" applyFill="1" applyBorder="1" applyAlignment="1">
      <alignment horizontal="center" vertical="center"/>
    </xf>
    <xf numFmtId="164" fontId="15" fillId="2" borderId="6" xfId="0" applyNumberFormat="1" applyFont="1" applyFill="1" applyBorder="1" applyAlignment="1">
      <alignment horizontal="center" vertical="center"/>
    </xf>
    <xf numFmtId="164" fontId="15" fillId="2" borderId="4" xfId="0" applyNumberFormat="1" applyFont="1" applyFill="1" applyBorder="1" applyAlignment="1">
      <alignment horizontal="center" vertical="center"/>
    </xf>
    <xf numFmtId="164" fontId="15" fillId="2" borderId="3" xfId="0" applyNumberFormat="1" applyFont="1" applyFill="1" applyBorder="1" applyAlignment="1">
      <alignment horizontal="right" vertical="center"/>
    </xf>
    <xf numFmtId="164" fontId="15" fillId="2" borderId="6" xfId="0" applyNumberFormat="1" applyFont="1" applyFill="1" applyBorder="1" applyAlignment="1">
      <alignment horizontal="right" vertical="center"/>
    </xf>
    <xf numFmtId="164" fontId="15" fillId="2" borderId="4" xfId="0" applyNumberFormat="1" applyFont="1" applyFill="1" applyBorder="1" applyAlignment="1">
      <alignment horizontal="right" vertical="center"/>
    </xf>
    <xf numFmtId="0" fontId="8" fillId="2" borderId="1"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164" fontId="15" fillId="2"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0" fontId="12"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4" fillId="2" borderId="8" xfId="0" applyFont="1" applyFill="1" applyBorder="1" applyAlignment="1">
      <alignment horizontal="left" vertical="center"/>
    </xf>
    <xf numFmtId="0" fontId="24" fillId="2" borderId="5" xfId="0" applyFont="1" applyFill="1" applyBorder="1" applyAlignment="1">
      <alignment horizontal="left" vertical="center"/>
    </xf>
    <xf numFmtId="0" fontId="10"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49" fontId="34" fillId="0" borderId="1" xfId="1" applyNumberFormat="1" applyFont="1" applyBorder="1">
      <alignment vertical="center"/>
    </xf>
    <xf numFmtId="49" fontId="43" fillId="0" borderId="1" xfId="2" applyNumberFormat="1" applyFont="1" applyBorder="1">
      <alignment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right" vertical="center"/>
    </xf>
    <xf numFmtId="0" fontId="15" fillId="2" borderId="6" xfId="0" applyFont="1" applyFill="1" applyBorder="1" applyAlignment="1">
      <alignment horizontal="right" vertical="center"/>
    </xf>
    <xf numFmtId="49" fontId="15" fillId="2" borderId="6"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9" xfId="0" applyFont="1" applyFill="1" applyBorder="1" applyAlignment="1">
      <alignment horizontal="left" vertic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xf>
    <xf numFmtId="0" fontId="16" fillId="2" borderId="6" xfId="0" applyFont="1" applyFill="1" applyBorder="1" applyAlignment="1">
      <alignment horizontal="left" vertical="center"/>
    </xf>
    <xf numFmtId="0" fontId="21" fillId="2" borderId="6" xfId="0" applyFont="1" applyFill="1" applyBorder="1" applyAlignment="1">
      <alignment horizontal="left" vertical="center"/>
    </xf>
    <xf numFmtId="0" fontId="21" fillId="2" borderId="4" xfId="0" applyFont="1" applyFill="1" applyBorder="1" applyAlignment="1">
      <alignment horizontal="left" vertical="center"/>
    </xf>
    <xf numFmtId="0" fontId="8"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8" xfId="0" applyFont="1" applyFill="1" applyBorder="1" applyAlignment="1">
      <alignment horizontal="right"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6" fillId="2" borderId="4" xfId="0" applyFont="1" applyFill="1" applyBorder="1" applyAlignment="1">
      <alignment horizontal="left" vertical="center"/>
    </xf>
    <xf numFmtId="0" fontId="10" fillId="2" borderId="22" xfId="0" applyFont="1" applyFill="1" applyBorder="1" applyAlignment="1">
      <alignment horizontal="center"/>
    </xf>
    <xf numFmtId="0" fontId="10" fillId="0" borderId="22" xfId="0" applyFont="1" applyBorder="1" applyAlignment="1">
      <alignment horizontal="center"/>
    </xf>
    <xf numFmtId="0" fontId="12" fillId="2" borderId="0" xfId="0" applyFont="1" applyFill="1" applyAlignment="1">
      <alignment horizontal="center"/>
    </xf>
    <xf numFmtId="0" fontId="15" fillId="2" borderId="23" xfId="0" applyFont="1" applyFill="1" applyBorder="1" applyAlignment="1">
      <alignment horizontal="center" vertical="center"/>
    </xf>
    <xf numFmtId="0" fontId="15" fillId="2" borderId="15" xfId="0" applyFont="1" applyFill="1" applyBorder="1" applyAlignment="1">
      <alignment horizontal="center" vertical="center"/>
    </xf>
    <xf numFmtId="164" fontId="11" fillId="2" borderId="24" xfId="0" applyNumberFormat="1" applyFont="1" applyFill="1" applyBorder="1" applyAlignment="1">
      <alignment horizontal="right" vertical="center"/>
    </xf>
    <xf numFmtId="164" fontId="11" fillId="2" borderId="25" xfId="0" applyNumberFormat="1" applyFont="1" applyFill="1" applyBorder="1" applyAlignment="1">
      <alignment horizontal="right" vertical="center"/>
    </xf>
    <xf numFmtId="0" fontId="8" fillId="2" borderId="20" xfId="0" applyFont="1" applyFill="1" applyBorder="1" applyAlignment="1">
      <alignment horizontal="center" vertical="center" wrapText="1"/>
    </xf>
    <xf numFmtId="164" fontId="8" fillId="2" borderId="16" xfId="0" applyNumberFormat="1" applyFont="1" applyFill="1" applyBorder="1" applyAlignment="1">
      <alignment horizontal="right" vertical="center"/>
    </xf>
    <xf numFmtId="0" fontId="15" fillId="2" borderId="16" xfId="0" applyFont="1" applyFill="1" applyBorder="1" applyAlignment="1">
      <alignment horizontal="center" vertical="center"/>
    </xf>
    <xf numFmtId="164" fontId="11" fillId="2" borderId="16" xfId="0" applyNumberFormat="1" applyFont="1" applyFill="1" applyBorder="1" applyAlignment="1">
      <alignment horizontal="right" vertical="center"/>
    </xf>
    <xf numFmtId="164" fontId="11" fillId="2" borderId="17" xfId="0" applyNumberFormat="1" applyFont="1" applyFill="1" applyBorder="1" applyAlignment="1">
      <alignment horizontal="right" vertical="center"/>
    </xf>
    <xf numFmtId="164" fontId="8" fillId="2" borderId="24" xfId="0" applyNumberFormat="1" applyFont="1" applyFill="1" applyBorder="1" applyAlignment="1">
      <alignment horizontal="right" vertical="center"/>
    </xf>
    <xf numFmtId="0" fontId="15" fillId="2" borderId="24" xfId="0" applyFont="1" applyFill="1" applyBorder="1" applyAlignment="1">
      <alignment horizontal="center" vertical="center"/>
    </xf>
    <xf numFmtId="0" fontId="25" fillId="2" borderId="24"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11" fillId="0" borderId="24" xfId="0" applyFont="1" applyBorder="1" applyAlignment="1">
      <alignment horizontal="left" vertical="center" shrinkToFit="1"/>
    </xf>
    <xf numFmtId="0" fontId="11" fillId="0" borderId="16" xfId="0" applyFont="1" applyBorder="1" applyAlignment="1">
      <alignment horizontal="left" vertical="center" shrinkToFit="1"/>
    </xf>
    <xf numFmtId="0" fontId="15" fillId="2" borderId="24"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4" fillId="2" borderId="1" xfId="0" applyFont="1" applyFill="1" applyBorder="1" applyAlignment="1">
      <alignment horizontal="center" vertical="center"/>
    </xf>
    <xf numFmtId="164" fontId="10" fillId="0" borderId="1" xfId="0" applyNumberFormat="1" applyFont="1" applyBorder="1" applyAlignment="1">
      <alignment horizontal="right" vertical="center"/>
    </xf>
    <xf numFmtId="0" fontId="8" fillId="2" borderId="24"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25" fillId="2" borderId="24" xfId="0" applyFont="1" applyFill="1" applyBorder="1" applyAlignment="1">
      <alignment horizontal="left" vertical="center" wrapText="1" shrinkToFit="1"/>
    </xf>
    <xf numFmtId="0" fontId="25" fillId="2" borderId="16" xfId="0" applyFont="1" applyFill="1" applyBorder="1" applyAlignment="1">
      <alignment horizontal="left" vertical="center" wrapText="1" shrinkToFit="1"/>
    </xf>
    <xf numFmtId="0" fontId="11" fillId="2" borderId="24"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11" fillId="2" borderId="27" xfId="0"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 borderId="27" xfId="0" applyFont="1" applyFill="1" applyBorder="1" applyAlignment="1">
      <alignment horizontal="center" vertical="center" wrapText="1" shrinkToFit="1"/>
    </xf>
    <xf numFmtId="0" fontId="11" fillId="0" borderId="28"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2" borderId="29" xfId="0" applyFont="1" applyFill="1" applyBorder="1" applyAlignment="1">
      <alignment horizontal="center" vertical="center" wrapText="1" shrinkToFit="1"/>
    </xf>
    <xf numFmtId="0" fontId="11" fillId="0" borderId="30" xfId="0" applyFont="1" applyBorder="1" applyAlignment="1">
      <alignment horizontal="center" vertical="center" wrapText="1" shrinkToFit="1"/>
    </xf>
    <xf numFmtId="0" fontId="11" fillId="2" borderId="27" xfId="0" applyFont="1" applyFill="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2" fillId="0" borderId="3" xfId="0" applyFont="1" applyBorder="1">
      <alignment vertical="center"/>
    </xf>
    <xf numFmtId="0" fontId="22" fillId="0" borderId="6" xfId="0" applyFont="1" applyBorder="1">
      <alignment vertical="center"/>
    </xf>
    <xf numFmtId="0" fontId="22" fillId="0" borderId="4" xfId="0" applyFont="1" applyBorder="1">
      <alignment vertical="center"/>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12" fillId="2"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24" fillId="2" borderId="9" xfId="0" applyFont="1" applyFill="1" applyBorder="1" applyAlignment="1">
      <alignment horizontal="center" vertical="center"/>
    </xf>
    <xf numFmtId="0" fontId="6" fillId="2" borderId="0" xfId="0" applyFont="1" applyFill="1" applyAlignment="1">
      <alignment horizontal="center" vertical="center"/>
    </xf>
    <xf numFmtId="0" fontId="18" fillId="2" borderId="0" xfId="0" applyFont="1" applyFill="1" applyAlignment="1">
      <alignment horizontal="left" vertical="center" wrapText="1"/>
    </xf>
    <xf numFmtId="0" fontId="21" fillId="2" borderId="6" xfId="0" applyFont="1" applyFill="1" applyBorder="1" applyAlignment="1">
      <alignment horizontal="center" vertical="center"/>
    </xf>
    <xf numFmtId="0" fontId="21"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34" fillId="0" borderId="3" xfId="1" applyFont="1" applyBorder="1" applyAlignment="1">
      <alignment horizontal="left" vertical="center"/>
    </xf>
    <xf numFmtId="0" fontId="35" fillId="0" borderId="6" xfId="2" applyFont="1" applyBorder="1" applyAlignment="1">
      <alignment horizontal="left" vertical="center"/>
    </xf>
    <xf numFmtId="0" fontId="35" fillId="0" borderId="4" xfId="2" applyFont="1" applyBorder="1" applyAlignment="1">
      <alignment horizontal="left"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2" borderId="33" xfId="0" applyNumberFormat="1" applyFont="1" applyFill="1" applyBorder="1" applyAlignment="1">
      <alignment horizontal="center" vertical="center"/>
    </xf>
    <xf numFmtId="164" fontId="8" fillId="2" borderId="34" xfId="0" applyNumberFormat="1" applyFont="1" applyFill="1" applyBorder="1" applyAlignment="1">
      <alignment horizontal="center" vertical="center"/>
    </xf>
    <xf numFmtId="164" fontId="8" fillId="2" borderId="35" xfId="0" applyNumberFormat="1" applyFont="1" applyFill="1" applyBorder="1" applyAlignment="1">
      <alignment horizontal="center" vertical="center"/>
    </xf>
    <xf numFmtId="164" fontId="8" fillId="2" borderId="36" xfId="0" applyNumberFormat="1" applyFont="1" applyFill="1" applyBorder="1" applyAlignment="1">
      <alignment horizontal="center" vertical="center"/>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6" xfId="0" applyFont="1" applyFill="1" applyBorder="1" applyAlignment="1">
      <alignment horizontal="center" vertical="center"/>
    </xf>
    <xf numFmtId="164" fontId="11" fillId="2" borderId="31" xfId="0" applyNumberFormat="1" applyFont="1" applyFill="1" applyBorder="1" applyAlignment="1">
      <alignment horizontal="right" vertical="center"/>
    </xf>
    <xf numFmtId="164" fontId="11" fillId="2" borderId="32" xfId="0" applyNumberFormat="1" applyFont="1" applyFill="1" applyBorder="1" applyAlignment="1">
      <alignment horizontal="right" vertical="center"/>
    </xf>
    <xf numFmtId="164" fontId="11" fillId="2" borderId="37" xfId="0" applyNumberFormat="1" applyFont="1" applyFill="1" applyBorder="1" applyAlignment="1">
      <alignment horizontal="right" vertical="center"/>
    </xf>
    <xf numFmtId="164" fontId="11" fillId="2" borderId="34" xfId="0" applyNumberFormat="1" applyFont="1" applyFill="1" applyBorder="1" applyAlignment="1">
      <alignment horizontal="right" vertical="center"/>
    </xf>
    <xf numFmtId="164" fontId="11" fillId="2" borderId="35" xfId="0" applyNumberFormat="1" applyFont="1" applyFill="1" applyBorder="1" applyAlignment="1">
      <alignment horizontal="right" vertical="center"/>
    </xf>
    <xf numFmtId="164" fontId="11" fillId="2" borderId="38" xfId="0" applyNumberFormat="1" applyFont="1" applyFill="1" applyBorder="1" applyAlignment="1">
      <alignment horizontal="right" vertical="center"/>
    </xf>
    <xf numFmtId="0" fontId="15" fillId="2" borderId="19" xfId="0" applyFont="1" applyFill="1" applyBorder="1" applyAlignment="1">
      <alignment horizontal="center" vertical="center"/>
    </xf>
    <xf numFmtId="0" fontId="25" fillId="2" borderId="14" xfId="0" applyFont="1" applyFill="1" applyBorder="1" applyAlignment="1">
      <alignment horizontal="left" vertical="center" wrapText="1" shrinkToFit="1"/>
    </xf>
    <xf numFmtId="0" fontId="11" fillId="0" borderId="14" xfId="0" applyFont="1" applyBorder="1" applyAlignment="1">
      <alignment horizontal="left" vertical="center" shrinkToFit="1"/>
    </xf>
    <xf numFmtId="0" fontId="15" fillId="2" borderId="14" xfId="0" applyFont="1" applyFill="1" applyBorder="1" applyAlignment="1">
      <alignment horizontal="left" vertical="center" wrapText="1"/>
    </xf>
    <xf numFmtId="0" fontId="11" fillId="2" borderId="14" xfId="0" applyFont="1" applyFill="1" applyBorder="1" applyAlignment="1">
      <alignment horizontal="center" vertical="center" shrinkToFit="1"/>
    </xf>
    <xf numFmtId="0" fontId="8" fillId="2" borderId="2" xfId="0" applyFont="1" applyFill="1" applyBorder="1" applyAlignment="1">
      <alignment horizontal="center" vertical="center" wrapText="1"/>
    </xf>
    <xf numFmtId="164" fontId="8" fillId="2" borderId="2" xfId="0" applyNumberFormat="1" applyFont="1" applyFill="1" applyBorder="1" applyAlignment="1">
      <alignment horizontal="right" vertical="center"/>
    </xf>
    <xf numFmtId="164" fontId="11" fillId="2" borderId="2" xfId="0" applyNumberFormat="1" applyFont="1" applyFill="1" applyBorder="1" applyAlignment="1">
      <alignment horizontal="right" vertical="center"/>
    </xf>
    <xf numFmtId="164" fontId="11" fillId="2" borderId="18" xfId="0" applyNumberFormat="1" applyFont="1" applyFill="1" applyBorder="1" applyAlignment="1">
      <alignment horizontal="right" vertical="center"/>
    </xf>
    <xf numFmtId="0" fontId="8" fillId="2" borderId="16" xfId="0" applyFont="1" applyFill="1" applyBorder="1" applyAlignment="1">
      <alignment horizontal="center" vertical="center" wrapText="1"/>
    </xf>
  </cellXfs>
  <cellStyles count="3">
    <cellStyle name="Hyperlink" xfId="1" builtinId="8"/>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1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6.emf"/><Relationship Id="rId1" Type="http://schemas.openxmlformats.org/officeDocument/2006/relationships/image" Target="../media/image15.emf"/><Relationship Id="rId4"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2.emf"/><Relationship Id="rId1" Type="http://schemas.openxmlformats.org/officeDocument/2006/relationships/image" Target="../media/image23.emf"/><Relationship Id="rId4" Type="http://schemas.openxmlformats.org/officeDocument/2006/relationships/image" Target="../media/image2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6.emf"/><Relationship Id="rId1" Type="http://schemas.openxmlformats.org/officeDocument/2006/relationships/image" Target="../media/image27.emf"/><Relationship Id="rId4" Type="http://schemas.openxmlformats.org/officeDocument/2006/relationships/image" Target="../media/image24.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9.emf"/><Relationship Id="rId2" Type="http://schemas.openxmlformats.org/officeDocument/2006/relationships/image" Target="../media/image30.emf"/><Relationship Id="rId1" Type="http://schemas.openxmlformats.org/officeDocument/2006/relationships/image" Target="../media/image31.emf"/><Relationship Id="rId4"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10</xdr:col>
      <xdr:colOff>89579</xdr:colOff>
      <xdr:row>18</xdr:row>
      <xdr:rowOff>43296</xdr:rowOff>
    </xdr:from>
    <xdr:to>
      <xdr:col>12</xdr:col>
      <xdr:colOff>477010</xdr:colOff>
      <xdr:row>18</xdr:row>
      <xdr:rowOff>640773</xdr:rowOff>
    </xdr:to>
    <xdr:pic>
      <xdr:nvPicPr>
        <xdr:cNvPr id="2" name="Picture 2" descr="https://pbs.twimg.com/profile_images/851606227/rogo86.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124" y="7022523"/>
          <a:ext cx="751113" cy="59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532545</xdr:colOff>
      <xdr:row>18</xdr:row>
      <xdr:rowOff>43295</xdr:rowOff>
    </xdr:from>
    <xdr:to>
      <xdr:col>14</xdr:col>
      <xdr:colOff>60614</xdr:colOff>
      <xdr:row>18</xdr:row>
      <xdr:rowOff>614635</xdr:rowOff>
    </xdr:to>
    <xdr:pic>
      <xdr:nvPicPr>
        <xdr:cNvPr id="3" name="Picture 4" descr="http://millentours.com/templates/images/img_v.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4772" y="7022522"/>
          <a:ext cx="774978" cy="571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92894</xdr:colOff>
      <xdr:row>18</xdr:row>
      <xdr:rowOff>43295</xdr:rowOff>
    </xdr:from>
    <xdr:to>
      <xdr:col>17</xdr:col>
      <xdr:colOff>242455</xdr:colOff>
      <xdr:row>18</xdr:row>
      <xdr:rowOff>581432</xdr:rowOff>
    </xdr:to>
    <xdr:pic>
      <xdr:nvPicPr>
        <xdr:cNvPr id="4" name="Picture 8" descr="https://upload.wikimedia.org/wikipedia/commons/7/72/MasterCard_early_1990s_log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52030" y="7022522"/>
          <a:ext cx="695084" cy="538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11</xdr:row>
          <xdr:rowOff>57150</xdr:rowOff>
        </xdr:from>
        <xdr:to>
          <xdr:col>9</xdr:col>
          <xdr:colOff>0</xdr:colOff>
          <xdr:row>11</xdr:row>
          <xdr:rowOff>409575</xdr:rowOff>
        </xdr:to>
        <xdr:sp macro="" textlink="">
          <xdr:nvSpPr>
            <xdr:cNvPr id="15361" name="CheckBox3"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161925</xdr:rowOff>
        </xdr:from>
        <xdr:to>
          <xdr:col>25</xdr:col>
          <xdr:colOff>142875</xdr:colOff>
          <xdr:row>18</xdr:row>
          <xdr:rowOff>485775</xdr:rowOff>
        </xdr:to>
        <xdr:sp macro="" textlink="">
          <xdr:nvSpPr>
            <xdr:cNvPr id="15362" name="CheckBox5"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133350</xdr:rowOff>
        </xdr:from>
        <xdr:to>
          <xdr:col>3</xdr:col>
          <xdr:colOff>1876425</xdr:colOff>
          <xdr:row>18</xdr:row>
          <xdr:rowOff>495300</xdr:rowOff>
        </xdr:to>
        <xdr:sp macro="" textlink="">
          <xdr:nvSpPr>
            <xdr:cNvPr id="15363" name="CheckBox6"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xdr:row>
          <xdr:rowOff>57150</xdr:rowOff>
        </xdr:from>
        <xdr:to>
          <xdr:col>12</xdr:col>
          <xdr:colOff>161925</xdr:colOff>
          <xdr:row>11</xdr:row>
          <xdr:rowOff>400050</xdr:rowOff>
        </xdr:to>
        <xdr:sp macro="" textlink="">
          <xdr:nvSpPr>
            <xdr:cNvPr id="15364" name="CheckBox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2198</xdr:colOff>
      <xdr:row>25</xdr:row>
      <xdr:rowOff>36064</xdr:rowOff>
    </xdr:from>
    <xdr:to>
      <xdr:col>15</xdr:col>
      <xdr:colOff>0</xdr:colOff>
      <xdr:row>26</xdr:row>
      <xdr:rowOff>237452</xdr:rowOff>
    </xdr:to>
    <xdr:sp macro="" textlink="">
      <xdr:nvSpPr>
        <xdr:cNvPr id="19" name="正方形/長方形 22">
          <a:extLst>
            <a:ext uri="{FF2B5EF4-FFF2-40B4-BE49-F238E27FC236}">
              <a16:creationId xmlns:a16="http://schemas.microsoft.com/office/drawing/2014/main" id="{00000000-0008-0000-0000-000013000000}"/>
            </a:ext>
          </a:extLst>
        </xdr:cNvPr>
        <xdr:cNvSpPr/>
      </xdr:nvSpPr>
      <xdr:spPr>
        <a:xfrm>
          <a:off x="4132584" y="8989564"/>
          <a:ext cx="1608393" cy="40920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t>（姓 </a:t>
          </a:r>
          <a:r>
            <a:rPr kumimoji="1" lang="en-US" altLang="ja-JP" sz="1600"/>
            <a:t>Surname</a:t>
          </a:r>
          <a:r>
            <a:rPr kumimoji="1" lang="ja-JP" altLang="en-US" sz="1600"/>
            <a:t>）</a:t>
          </a:r>
          <a:endParaRPr kumimoji="1" lang="en-US" altLang="ja-JP" sz="1200"/>
        </a:p>
      </xdr:txBody>
    </xdr:sp>
    <xdr:clientData/>
  </xdr:twoCellAnchor>
  <xdr:twoCellAnchor>
    <xdr:from>
      <xdr:col>21</xdr:col>
      <xdr:colOff>136410</xdr:colOff>
      <xdr:row>25</xdr:row>
      <xdr:rowOff>36064</xdr:rowOff>
    </xdr:from>
    <xdr:to>
      <xdr:col>25</xdr:col>
      <xdr:colOff>138545</xdr:colOff>
      <xdr:row>26</xdr:row>
      <xdr:rowOff>237452</xdr:rowOff>
    </xdr:to>
    <xdr:sp macro="" textlink="">
      <xdr:nvSpPr>
        <xdr:cNvPr id="20" name="正方形/長方形 23">
          <a:extLst>
            <a:ext uri="{FF2B5EF4-FFF2-40B4-BE49-F238E27FC236}">
              <a16:creationId xmlns:a16="http://schemas.microsoft.com/office/drawing/2014/main" id="{00000000-0008-0000-0000-000014000000}"/>
            </a:ext>
          </a:extLst>
        </xdr:cNvPr>
        <xdr:cNvSpPr/>
      </xdr:nvSpPr>
      <xdr:spPr>
        <a:xfrm>
          <a:off x="7245524" y="8989564"/>
          <a:ext cx="1846521" cy="40920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t>（名 </a:t>
          </a:r>
          <a:r>
            <a:rPr kumimoji="1" lang="en-US" altLang="ja-JP" sz="1600"/>
            <a:t>Given name</a:t>
          </a:r>
          <a:r>
            <a:rPr kumimoji="1" lang="ja-JP" altLang="en-US" sz="1600"/>
            <a:t>）</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absolute">
        <xdr:from>
          <xdr:col>5</xdr:col>
          <xdr:colOff>66675</xdr:colOff>
          <xdr:row>26</xdr:row>
          <xdr:rowOff>190500</xdr:rowOff>
        </xdr:from>
        <xdr:to>
          <xdr:col>9</xdr:col>
          <xdr:colOff>304800</xdr:colOff>
          <xdr:row>26</xdr:row>
          <xdr:rowOff>514350</xdr:rowOff>
        </xdr:to>
        <xdr:sp macro="" textlink="">
          <xdr:nvSpPr>
            <xdr:cNvPr id="15369" name="CheckBox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76200</xdr:colOff>
          <xdr:row>26</xdr:row>
          <xdr:rowOff>619125</xdr:rowOff>
        </xdr:from>
        <xdr:to>
          <xdr:col>9</xdr:col>
          <xdr:colOff>285750</xdr:colOff>
          <xdr:row>26</xdr:row>
          <xdr:rowOff>942975</xdr:rowOff>
        </xdr:to>
        <xdr:sp macro="" textlink="">
          <xdr:nvSpPr>
            <xdr:cNvPr id="15371" name="CheckBox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3056</xdr:colOff>
      <xdr:row>0</xdr:row>
      <xdr:rowOff>329046</xdr:rowOff>
    </xdr:from>
    <xdr:to>
      <xdr:col>3</xdr:col>
      <xdr:colOff>1532660</xdr:colOff>
      <xdr:row>4</xdr:row>
      <xdr:rowOff>146540</xdr:rowOff>
    </xdr:to>
    <xdr:pic>
      <xdr:nvPicPr>
        <xdr:cNvPr id="26" name="Picture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897" y="329046"/>
          <a:ext cx="1953899" cy="114233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1701512</xdr:colOff>
      <xdr:row>18</xdr:row>
      <xdr:rowOff>47625</xdr:rowOff>
    </xdr:from>
    <xdr:to>
      <xdr:col>9</xdr:col>
      <xdr:colOff>265546</xdr:colOff>
      <xdr:row>18</xdr:row>
      <xdr:rowOff>509444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307648" y="6212898"/>
          <a:ext cx="1516784"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a:t>
          </a:r>
          <a:r>
            <a:rPr kumimoji="1" lang="en-US" altLang="ja-JP" sz="2400">
              <a:solidFill>
                <a:sysClr val="windowText" lastClr="000000"/>
              </a:solidFill>
            </a:rPr>
            <a:t> Card</a:t>
          </a:r>
          <a:endParaRPr kumimoji="1" lang="ja-JP" altLang="en-US" sz="2400">
            <a:solidFill>
              <a:sysClr val="windowText" lastClr="000000"/>
            </a:solidFill>
          </a:endParaRPr>
        </a:p>
      </xdr:txBody>
    </xdr:sp>
    <xdr:clientData/>
  </xdr:twoCellAnchor>
  <xdr:twoCellAnchor>
    <xdr:from>
      <xdr:col>23</xdr:col>
      <xdr:colOff>189881</xdr:colOff>
      <xdr:row>18</xdr:row>
      <xdr:rowOff>114009</xdr:rowOff>
    </xdr:from>
    <xdr:to>
      <xdr:col>28</xdr:col>
      <xdr:colOff>43297</xdr:colOff>
      <xdr:row>18</xdr:row>
      <xdr:rowOff>575828</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757926" y="7093236"/>
          <a:ext cx="1784394"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a:t>
          </a:r>
          <a:r>
            <a:rPr kumimoji="1" lang="en-US" altLang="ja-JP" sz="2200" baseline="0">
              <a:solidFill>
                <a:sysClr val="windowText" lastClr="000000"/>
              </a:solidFill>
            </a:rPr>
            <a:t> Transfer</a:t>
          </a:r>
          <a:endParaRPr kumimoji="1" lang="ja-JP" altLang="en-US" sz="2200">
            <a:solidFill>
              <a:sysClr val="windowText" lastClr="000000"/>
            </a:solidFill>
          </a:endParaRPr>
        </a:p>
      </xdr:txBody>
    </xdr:sp>
    <xdr:clientData/>
  </xdr:twoCellAnchor>
  <xdr:twoCellAnchor editAs="oneCell">
    <xdr:from>
      <xdr:col>28</xdr:col>
      <xdr:colOff>95250</xdr:colOff>
      <xdr:row>17</xdr:row>
      <xdr:rowOff>320387</xdr:rowOff>
    </xdr:from>
    <xdr:to>
      <xdr:col>31</xdr:col>
      <xdr:colOff>34553</xdr:colOff>
      <xdr:row>18</xdr:row>
      <xdr:rowOff>606053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stretch>
          <a:fillRect/>
        </a:stretch>
      </xdr:blipFill>
      <xdr:spPr>
        <a:xfrm>
          <a:off x="9594273" y="6035387"/>
          <a:ext cx="666666" cy="666666"/>
        </a:xfrm>
        <a:prstGeom prst="rect">
          <a:avLst/>
        </a:prstGeom>
      </xdr:spPr>
    </xdr:pic>
    <xdr:clientData/>
  </xdr:twoCellAnchor>
  <xdr:twoCellAnchor editAs="oneCell">
    <xdr:from>
      <xdr:col>31</xdr:col>
      <xdr:colOff>112569</xdr:colOff>
      <xdr:row>17</xdr:row>
      <xdr:rowOff>329045</xdr:rowOff>
    </xdr:from>
    <xdr:to>
      <xdr:col>35</xdr:col>
      <xdr:colOff>51871</xdr:colOff>
      <xdr:row>18</xdr:row>
      <xdr:rowOff>614711</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6"/>
        <a:stretch>
          <a:fillRect/>
        </a:stretch>
      </xdr:blipFill>
      <xdr:spPr>
        <a:xfrm>
          <a:off x="10338955" y="6044045"/>
          <a:ext cx="666666" cy="666666"/>
        </a:xfrm>
        <a:prstGeom prst="rect">
          <a:avLst/>
        </a:prstGeom>
      </xdr:spPr>
    </xdr:pic>
    <xdr:clientData/>
  </xdr:twoCellAnchor>
  <xdr:twoCellAnchor editAs="oneCell">
    <xdr:from>
      <xdr:col>35</xdr:col>
      <xdr:colOff>112568</xdr:colOff>
      <xdr:row>17</xdr:row>
      <xdr:rowOff>329046</xdr:rowOff>
    </xdr:from>
    <xdr:to>
      <xdr:col>36</xdr:col>
      <xdr:colOff>77848</xdr:colOff>
      <xdr:row>18</xdr:row>
      <xdr:rowOff>614712</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7"/>
        <a:stretch>
          <a:fillRect/>
        </a:stretch>
      </xdr:blipFill>
      <xdr:spPr>
        <a:xfrm>
          <a:off x="11066318" y="6044046"/>
          <a:ext cx="666666" cy="666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10247" name="CheckBox2"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10248" name="CheckBox3"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545" y="542636"/>
          <a:ext cx="2004786" cy="119981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10249" name="CheckBox1"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550720" y="8894536"/>
          <a:ext cx="1519053"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32" name="Picture 31" descr="http://millentours.com/templates/images/img_v.png">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5456" y="8780318"/>
          <a:ext cx="897522" cy="729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34" name="Picture 8" descr="https://upload.wikimedia.org/wikipedia/commons/7/72/MasterCard_early_1990s_logo.png">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43206" y="8866909"/>
          <a:ext cx="86961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36" name="Picture 35" descr="https://pbs.twimg.com/profile_images/851606227/rogo86.PNG">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77590" y="8756072"/>
          <a:ext cx="827393" cy="771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41" name="正方形/長方形 24">
          <a:extLst>
            <a:ext uri="{FF2B5EF4-FFF2-40B4-BE49-F238E27FC236}">
              <a16:creationId xmlns:a16="http://schemas.microsoft.com/office/drawing/2014/main" id="{00000000-0008-0000-0100-000029000000}"/>
            </a:ext>
          </a:extLst>
        </xdr:cNvPr>
        <xdr:cNvSpPr/>
      </xdr:nvSpPr>
      <xdr:spPr>
        <a:xfrm>
          <a:off x="1537607" y="9021536"/>
          <a:ext cx="2090551"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10255" name="CheckBox4"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5"/>
        <a:stretch>
          <a:fillRect/>
        </a:stretch>
      </xdr:blipFill>
      <xdr:spPr>
        <a:xfrm>
          <a:off x="11196204" y="7550727"/>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45" name="Pictur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6"/>
        <a:stretch>
          <a:fillRect/>
        </a:stretch>
      </xdr:blipFill>
      <xdr:spPr>
        <a:xfrm>
          <a:off x="12148702" y="7533409"/>
          <a:ext cx="666666"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47" name="Picture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7"/>
        <a:stretch>
          <a:fillRect/>
        </a:stretch>
      </xdr:blipFill>
      <xdr:spPr>
        <a:xfrm>
          <a:off x="13075227" y="8425295"/>
          <a:ext cx="666666" cy="666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23553" name="CheckBox2"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23554" name="CheckBox3"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411" y="539172"/>
          <a:ext cx="1998725" cy="118942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23555" name="CheckBox1"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6" name="正方形/長方形 24">
          <a:extLst>
            <a:ext uri="{FF2B5EF4-FFF2-40B4-BE49-F238E27FC236}">
              <a16:creationId xmlns:a16="http://schemas.microsoft.com/office/drawing/2014/main" id="{00000000-0008-0000-0200-000006000000}"/>
            </a:ext>
          </a:extLst>
        </xdr:cNvPr>
        <xdr:cNvSpPr/>
      </xdr:nvSpPr>
      <xdr:spPr>
        <a:xfrm>
          <a:off x="2545525" y="8885011"/>
          <a:ext cx="1513857"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7" name="Picture 6" descr="http://millentours.com/templates/images/img_v.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4199" y="8770793"/>
          <a:ext cx="890595" cy="7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8" name="Picture 8" descr="https://upload.wikimedia.org/wikipedia/commons/7/72/MasterCard_early_1990s_logo.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24156" y="8857384"/>
          <a:ext cx="86528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9" name="Picture 8" descr="https://pbs.twimg.com/profile_images/851606227/rogo86.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6333" y="8743083"/>
          <a:ext cx="828259" cy="773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10" name="正方形/長方形 24">
          <a:extLst>
            <a:ext uri="{FF2B5EF4-FFF2-40B4-BE49-F238E27FC236}">
              <a16:creationId xmlns:a16="http://schemas.microsoft.com/office/drawing/2014/main" id="{00000000-0008-0000-0200-00000A000000}"/>
            </a:ext>
          </a:extLst>
        </xdr:cNvPr>
        <xdr:cNvSpPr/>
      </xdr:nvSpPr>
      <xdr:spPr>
        <a:xfrm>
          <a:off x="8974034" y="8899443"/>
          <a:ext cx="2008290"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23556" name="CheckBox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5"/>
        <a:stretch>
          <a:fillRect/>
        </a:stretch>
      </xdr:blipFill>
      <xdr:spPr>
        <a:xfrm>
          <a:off x="11155506" y="8796770"/>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6"/>
        <a:stretch>
          <a:fillRect/>
        </a:stretch>
      </xdr:blipFill>
      <xdr:spPr>
        <a:xfrm>
          <a:off x="12108004" y="8779452"/>
          <a:ext cx="664069"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7"/>
        <a:stretch>
          <a:fillRect/>
        </a:stretch>
      </xdr:blipFill>
      <xdr:spPr>
        <a:xfrm>
          <a:off x="13029334" y="8788111"/>
          <a:ext cx="660604" cy="666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24577" name="CheckBox2"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24578" name="CheckBox3"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411" y="539172"/>
          <a:ext cx="1998725" cy="118942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24579" name="CheckBox1"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6" name="正方形/長方形 24">
          <a:extLst>
            <a:ext uri="{FF2B5EF4-FFF2-40B4-BE49-F238E27FC236}">
              <a16:creationId xmlns:a16="http://schemas.microsoft.com/office/drawing/2014/main" id="{00000000-0008-0000-0300-000006000000}"/>
            </a:ext>
          </a:extLst>
        </xdr:cNvPr>
        <xdr:cNvSpPr/>
      </xdr:nvSpPr>
      <xdr:spPr>
        <a:xfrm>
          <a:off x="2545525" y="8885011"/>
          <a:ext cx="1513857"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7" name="Picture 6" descr="http://millentours.com/templates/images/img_v.png">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4199" y="8770793"/>
          <a:ext cx="890595" cy="7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8" name="Picture 8" descr="https://upload.wikimedia.org/wikipedia/commons/7/72/MasterCard_early_1990s_logo.png">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24156" y="8857384"/>
          <a:ext cx="86528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9" name="Picture 8" descr="https://pbs.twimg.com/profile_images/851606227/rogo86.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6333" y="8743083"/>
          <a:ext cx="828259" cy="773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10" name="正方形/長方形 24">
          <a:extLst>
            <a:ext uri="{FF2B5EF4-FFF2-40B4-BE49-F238E27FC236}">
              <a16:creationId xmlns:a16="http://schemas.microsoft.com/office/drawing/2014/main" id="{00000000-0008-0000-0300-00000A000000}"/>
            </a:ext>
          </a:extLst>
        </xdr:cNvPr>
        <xdr:cNvSpPr/>
      </xdr:nvSpPr>
      <xdr:spPr>
        <a:xfrm>
          <a:off x="8974034" y="8899443"/>
          <a:ext cx="2008290"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24580" name="CheckBox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stretch>
          <a:fillRect/>
        </a:stretch>
      </xdr:blipFill>
      <xdr:spPr>
        <a:xfrm>
          <a:off x="11155506" y="8796770"/>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a:stretch>
          <a:fillRect/>
        </a:stretch>
      </xdr:blipFill>
      <xdr:spPr>
        <a:xfrm>
          <a:off x="12108004" y="8779452"/>
          <a:ext cx="664069"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7"/>
        <a:stretch>
          <a:fillRect/>
        </a:stretch>
      </xdr:blipFill>
      <xdr:spPr>
        <a:xfrm>
          <a:off x="13029334" y="8788111"/>
          <a:ext cx="660604" cy="666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11</xdr:row>
          <xdr:rowOff>95250</xdr:rowOff>
        </xdr:from>
        <xdr:to>
          <xdr:col>15</xdr:col>
          <xdr:colOff>123825</xdr:colOff>
          <xdr:row>11</xdr:row>
          <xdr:rowOff>457200</xdr:rowOff>
        </xdr:to>
        <xdr:sp macro="" textlink="">
          <xdr:nvSpPr>
            <xdr:cNvPr id="25601" name="CheckBox2"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95250</xdr:rowOff>
        </xdr:from>
        <xdr:to>
          <xdr:col>20</xdr:col>
          <xdr:colOff>47625</xdr:colOff>
          <xdr:row>11</xdr:row>
          <xdr:rowOff>438150</xdr:rowOff>
        </xdr:to>
        <xdr:sp macro="" textlink="">
          <xdr:nvSpPr>
            <xdr:cNvPr id="25602" name="CheckBox3"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288636</xdr:colOff>
      <xdr:row>1</xdr:row>
      <xdr:rowOff>101022</xdr:rowOff>
    </xdr:from>
    <xdr:to>
      <xdr:col>9</xdr:col>
      <xdr:colOff>353786</xdr:colOff>
      <xdr:row>4</xdr:row>
      <xdr:rowOff>71243</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411" y="539172"/>
          <a:ext cx="1998725" cy="118942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161925</xdr:colOff>
          <xdr:row>18</xdr:row>
          <xdr:rowOff>161925</xdr:rowOff>
        </xdr:from>
        <xdr:to>
          <xdr:col>10</xdr:col>
          <xdr:colOff>171450</xdr:colOff>
          <xdr:row>18</xdr:row>
          <xdr:rowOff>619125</xdr:rowOff>
        </xdr:to>
        <xdr:sp macro="" textlink="">
          <xdr:nvSpPr>
            <xdr:cNvPr id="25603" name="CheckBox1"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507175</xdr:colOff>
      <xdr:row>18</xdr:row>
      <xdr:rowOff>131536</xdr:rowOff>
    </xdr:from>
    <xdr:to>
      <xdr:col>16</xdr:col>
      <xdr:colOff>77932</xdr:colOff>
      <xdr:row>18</xdr:row>
      <xdr:rowOff>734785</xdr:rowOff>
    </xdr:to>
    <xdr:sp macro="" textlink="">
      <xdr:nvSpPr>
        <xdr:cNvPr id="6" name="正方形/長方形 24">
          <a:extLst>
            <a:ext uri="{FF2B5EF4-FFF2-40B4-BE49-F238E27FC236}">
              <a16:creationId xmlns:a16="http://schemas.microsoft.com/office/drawing/2014/main" id="{00000000-0008-0000-0400-000006000000}"/>
            </a:ext>
          </a:extLst>
        </xdr:cNvPr>
        <xdr:cNvSpPr/>
      </xdr:nvSpPr>
      <xdr:spPr>
        <a:xfrm>
          <a:off x="2545525" y="8885011"/>
          <a:ext cx="1513857" cy="603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Credit Card</a:t>
          </a:r>
          <a:endParaRPr kumimoji="1" lang="ja-JP" altLang="en-US" sz="2200">
            <a:solidFill>
              <a:sysClr val="windowText" lastClr="000000"/>
            </a:solidFill>
          </a:endParaRPr>
        </a:p>
      </xdr:txBody>
    </xdr:sp>
    <xdr:clientData/>
  </xdr:twoCellAnchor>
  <xdr:twoCellAnchor editAs="oneCell">
    <xdr:from>
      <xdr:col>22</xdr:col>
      <xdr:colOff>69274</xdr:colOff>
      <xdr:row>18</xdr:row>
      <xdr:rowOff>17318</xdr:rowOff>
    </xdr:from>
    <xdr:to>
      <xdr:col>26</xdr:col>
      <xdr:colOff>83569</xdr:colOff>
      <xdr:row>19</xdr:row>
      <xdr:rowOff>2397</xdr:rowOff>
    </xdr:to>
    <xdr:pic>
      <xdr:nvPicPr>
        <xdr:cNvPr id="7" name="Picture 6" descr="http://millentours.com/templates/images/img_v.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4199" y="8770793"/>
          <a:ext cx="890595" cy="728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51956</xdr:colOff>
      <xdr:row>18</xdr:row>
      <xdr:rowOff>103909</xdr:rowOff>
    </xdr:from>
    <xdr:to>
      <xdr:col>32</xdr:col>
      <xdr:colOff>12362</xdr:colOff>
      <xdr:row>18</xdr:row>
      <xdr:rowOff>741421</xdr:rowOff>
    </xdr:to>
    <xdr:pic>
      <xdr:nvPicPr>
        <xdr:cNvPr id="8" name="Picture 8" descr="https://upload.wikimedia.org/wikipedia/commons/7/72/MasterCard_early_1990s_logo.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24156" y="8857384"/>
          <a:ext cx="865281" cy="63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103908</xdr:colOff>
      <xdr:row>17</xdr:row>
      <xdr:rowOff>408708</xdr:rowOff>
    </xdr:from>
    <xdr:to>
      <xdr:col>21</xdr:col>
      <xdr:colOff>160642</xdr:colOff>
      <xdr:row>19</xdr:row>
      <xdr:rowOff>19736</xdr:rowOff>
    </xdr:to>
    <xdr:pic>
      <xdr:nvPicPr>
        <xdr:cNvPr id="9" name="Picture 8" descr="https://pbs.twimg.com/profile_images/851606227/rogo8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6333" y="8743083"/>
          <a:ext cx="828259" cy="773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39584</xdr:colOff>
      <xdr:row>18</xdr:row>
      <xdr:rowOff>145968</xdr:rowOff>
    </xdr:from>
    <xdr:to>
      <xdr:col>47</xdr:col>
      <xdr:colOff>190499</xdr:colOff>
      <xdr:row>18</xdr:row>
      <xdr:rowOff>607787</xdr:rowOff>
    </xdr:to>
    <xdr:sp macro="" textlink="">
      <xdr:nvSpPr>
        <xdr:cNvPr id="10" name="正方形/長方形 24">
          <a:extLst>
            <a:ext uri="{FF2B5EF4-FFF2-40B4-BE49-F238E27FC236}">
              <a16:creationId xmlns:a16="http://schemas.microsoft.com/office/drawing/2014/main" id="{00000000-0008-0000-0400-00000A000000}"/>
            </a:ext>
          </a:extLst>
        </xdr:cNvPr>
        <xdr:cNvSpPr/>
      </xdr:nvSpPr>
      <xdr:spPr>
        <a:xfrm>
          <a:off x="8974034" y="8899443"/>
          <a:ext cx="2008290" cy="461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200">
              <a:solidFill>
                <a:sysClr val="windowText" lastClr="000000"/>
              </a:solidFill>
            </a:rPr>
            <a:t>Bank Transfer</a:t>
          </a:r>
          <a:endParaRPr kumimoji="1" lang="ja-JP" altLang="en-US" sz="2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18</xdr:row>
          <xdr:rowOff>123825</xdr:rowOff>
        </xdr:from>
        <xdr:to>
          <xdr:col>40</xdr:col>
          <xdr:colOff>114300</xdr:colOff>
          <xdr:row>18</xdr:row>
          <xdr:rowOff>628650</xdr:rowOff>
        </xdr:to>
        <xdr:sp macro="" textlink="">
          <xdr:nvSpPr>
            <xdr:cNvPr id="25604" name="CheckBox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48</xdr:col>
      <xdr:colOff>173181</xdr:colOff>
      <xdr:row>18</xdr:row>
      <xdr:rowOff>43295</xdr:rowOff>
    </xdr:from>
    <xdr:to>
      <xdr:col>48</xdr:col>
      <xdr:colOff>839847</xdr:colOff>
      <xdr:row>18</xdr:row>
      <xdr:rowOff>709961</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5"/>
        <a:stretch>
          <a:fillRect/>
        </a:stretch>
      </xdr:blipFill>
      <xdr:spPr>
        <a:xfrm>
          <a:off x="11155506" y="8796770"/>
          <a:ext cx="666666" cy="666666"/>
        </a:xfrm>
        <a:prstGeom prst="rect">
          <a:avLst/>
        </a:prstGeom>
      </xdr:spPr>
    </xdr:pic>
    <xdr:clientData/>
  </xdr:twoCellAnchor>
  <xdr:twoCellAnchor editAs="oneCell">
    <xdr:from>
      <xdr:col>48</xdr:col>
      <xdr:colOff>1125679</xdr:colOff>
      <xdr:row>18</xdr:row>
      <xdr:rowOff>25977</xdr:rowOff>
    </xdr:from>
    <xdr:to>
      <xdr:col>51</xdr:col>
      <xdr:colOff>103823</xdr:colOff>
      <xdr:row>18</xdr:row>
      <xdr:rowOff>692643</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6"/>
        <a:stretch>
          <a:fillRect/>
        </a:stretch>
      </xdr:blipFill>
      <xdr:spPr>
        <a:xfrm>
          <a:off x="12108004" y="8779452"/>
          <a:ext cx="664069" cy="666666"/>
        </a:xfrm>
        <a:prstGeom prst="rect">
          <a:avLst/>
        </a:prstGeom>
      </xdr:spPr>
    </xdr:pic>
    <xdr:clientData/>
  </xdr:twoCellAnchor>
  <xdr:twoCellAnchor editAs="oneCell">
    <xdr:from>
      <xdr:col>52</xdr:col>
      <xdr:colOff>103909</xdr:colOff>
      <xdr:row>18</xdr:row>
      <xdr:rowOff>34636</xdr:rowOff>
    </xdr:from>
    <xdr:to>
      <xdr:col>55</xdr:col>
      <xdr:colOff>69188</xdr:colOff>
      <xdr:row>18</xdr:row>
      <xdr:rowOff>701302</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7"/>
        <a:stretch>
          <a:fillRect/>
        </a:stretch>
      </xdr:blipFill>
      <xdr:spPr>
        <a:xfrm>
          <a:off x="13029334" y="8788111"/>
          <a:ext cx="660604" cy="666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 Type="http://schemas.openxmlformats.org/officeDocument/2006/relationships/hyperlink" Target="mailto:&#19979;&#35352;&#12372;&#35352;&#20837;&#12398;&#19978;info@///////&#12414;&#12391;" TargetMode="External"/><Relationship Id="rId16" Type="http://schemas.openxmlformats.org/officeDocument/2006/relationships/control" Target="../activeX/activeX6.xml"/><Relationship Id="rId1" Type="http://schemas.openxmlformats.org/officeDocument/2006/relationships/hyperlink" Target="mailto:mailto.as@as.jalux.com&#12288;or&#12288;%20FAX&#30058;&#21495;&#65306;&#65291;66(0)-2631-1356&#12395;&#12362;&#36865;&#12426;&#12367;&#12384;&#12373;&#12356;&#12414;&#12379;&#12290;"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5" Type="http://schemas.openxmlformats.org/officeDocument/2006/relationships/image" Target="../media/image5.emf"/><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7.emf"/><Relationship Id="rId3" Type="http://schemas.openxmlformats.org/officeDocument/2006/relationships/printerSettings" Target="../printerSettings/printerSettings2.bin"/><Relationship Id="rId7" Type="http://schemas.openxmlformats.org/officeDocument/2006/relationships/image" Target="../media/image14.emf"/><Relationship Id="rId12" Type="http://schemas.openxmlformats.org/officeDocument/2006/relationships/control" Target="../activeX/activeX10.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7.xml"/><Relationship Id="rId11" Type="http://schemas.openxmlformats.org/officeDocument/2006/relationships/image" Target="../media/image16.emf"/><Relationship Id="rId5" Type="http://schemas.openxmlformats.org/officeDocument/2006/relationships/vmlDrawing" Target="../drawings/vmlDrawing2.vml"/><Relationship Id="rId10" Type="http://schemas.openxmlformats.org/officeDocument/2006/relationships/control" Target="../activeX/activeX9.xml"/><Relationship Id="rId4" Type="http://schemas.openxmlformats.org/officeDocument/2006/relationships/drawing" Target="../drawings/drawing2.xml"/><Relationship Id="rId9" Type="http://schemas.openxmlformats.org/officeDocument/2006/relationships/image" Target="../media/image15.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23.emf"/><Relationship Id="rId3" Type="http://schemas.openxmlformats.org/officeDocument/2006/relationships/printerSettings" Target="../printerSettings/printerSettings3.bin"/><Relationship Id="rId7" Type="http://schemas.openxmlformats.org/officeDocument/2006/relationships/image" Target="../media/image20.emf"/><Relationship Id="rId12" Type="http://schemas.openxmlformats.org/officeDocument/2006/relationships/control" Target="../activeX/activeX14.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11.xml"/><Relationship Id="rId11" Type="http://schemas.openxmlformats.org/officeDocument/2006/relationships/image" Target="../media/image22.emf"/><Relationship Id="rId5" Type="http://schemas.openxmlformats.org/officeDocument/2006/relationships/vmlDrawing" Target="../drawings/vmlDrawing3.vml"/><Relationship Id="rId10" Type="http://schemas.openxmlformats.org/officeDocument/2006/relationships/control" Target="../activeX/activeX13.xml"/><Relationship Id="rId4" Type="http://schemas.openxmlformats.org/officeDocument/2006/relationships/drawing" Target="../drawings/drawing3.xml"/><Relationship Id="rId9" Type="http://schemas.openxmlformats.org/officeDocument/2006/relationships/image" Target="../media/image21.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6.xml"/><Relationship Id="rId13" Type="http://schemas.openxmlformats.org/officeDocument/2006/relationships/image" Target="../media/image27.emf"/><Relationship Id="rId3" Type="http://schemas.openxmlformats.org/officeDocument/2006/relationships/printerSettings" Target="../printerSettings/printerSettings4.bin"/><Relationship Id="rId7" Type="http://schemas.openxmlformats.org/officeDocument/2006/relationships/image" Target="../media/image24.emf"/><Relationship Id="rId12" Type="http://schemas.openxmlformats.org/officeDocument/2006/relationships/control" Target="../activeX/activeX18.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15.xml"/><Relationship Id="rId11" Type="http://schemas.openxmlformats.org/officeDocument/2006/relationships/image" Target="../media/image26.emf"/><Relationship Id="rId5" Type="http://schemas.openxmlformats.org/officeDocument/2006/relationships/vmlDrawing" Target="../drawings/vmlDrawing4.vml"/><Relationship Id="rId10" Type="http://schemas.openxmlformats.org/officeDocument/2006/relationships/control" Target="../activeX/activeX17.xml"/><Relationship Id="rId4" Type="http://schemas.openxmlformats.org/officeDocument/2006/relationships/drawing" Target="../drawings/drawing4.xml"/><Relationship Id="rId9" Type="http://schemas.openxmlformats.org/officeDocument/2006/relationships/image" Target="../media/image25.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20.xml"/><Relationship Id="rId13" Type="http://schemas.openxmlformats.org/officeDocument/2006/relationships/image" Target="../media/image31.emf"/><Relationship Id="rId3" Type="http://schemas.openxmlformats.org/officeDocument/2006/relationships/printerSettings" Target="../printerSettings/printerSettings5.bin"/><Relationship Id="rId7" Type="http://schemas.openxmlformats.org/officeDocument/2006/relationships/image" Target="../media/image28.emf"/><Relationship Id="rId12" Type="http://schemas.openxmlformats.org/officeDocument/2006/relationships/control" Target="../activeX/activeX22.xml"/><Relationship Id="rId2" Type="http://schemas.openxmlformats.org/officeDocument/2006/relationships/hyperlink" Target="mailto:mailto.as@as.jalux.com&#12288;or&#12288;%20FAX&#30058;&#21495;&#65306;&#65291;66(0)-2631-1356&#12395;&#12362;&#36865;&#12426;&#12367;&#12384;&#12373;&#12356;&#12414;&#12379;&#12290;" TargetMode="External"/><Relationship Id="rId1" Type="http://schemas.openxmlformats.org/officeDocument/2006/relationships/hyperlink" Target="mailto:&#19979;&#35352;&#12372;&#35352;&#20837;&#12398;&#19978;info@///////&#12414;&#12391;" TargetMode="External"/><Relationship Id="rId6" Type="http://schemas.openxmlformats.org/officeDocument/2006/relationships/control" Target="../activeX/activeX19.xml"/><Relationship Id="rId11" Type="http://schemas.openxmlformats.org/officeDocument/2006/relationships/image" Target="../media/image30.emf"/><Relationship Id="rId5" Type="http://schemas.openxmlformats.org/officeDocument/2006/relationships/vmlDrawing" Target="../drawings/vmlDrawing5.vml"/><Relationship Id="rId10" Type="http://schemas.openxmlformats.org/officeDocument/2006/relationships/control" Target="../activeX/activeX21.xml"/><Relationship Id="rId4" Type="http://schemas.openxmlformats.org/officeDocument/2006/relationships/drawing" Target="../drawings/drawing5.xml"/><Relationship Id="rId9" Type="http://schemas.openxmlformats.org/officeDocument/2006/relationships/image" Target="../media/image29.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G105"/>
  <sheetViews>
    <sheetView zoomScale="110" zoomScaleNormal="110" zoomScaleSheetLayoutView="110" workbookViewId="0">
      <selection activeCell="E11" sqref="E11:AJ11"/>
    </sheetView>
  </sheetViews>
  <sheetFormatPr defaultColWidth="2.7109375" defaultRowHeight="16.5" customHeight="1"/>
  <cols>
    <col min="2" max="2" width="3.5703125" customWidth="1"/>
    <col min="4" max="4" width="29.28515625" customWidth="1"/>
    <col min="6" max="6" width="3.7109375" customWidth="1"/>
    <col min="9" max="9" width="3" customWidth="1"/>
    <col min="10" max="10" width="5.85546875" customWidth="1"/>
    <col min="13" max="13" width="13.28515625" customWidth="1"/>
    <col min="14" max="14" width="5.42578125" customWidth="1"/>
    <col min="18" max="18" width="6.85546875" customWidth="1"/>
    <col min="23" max="23" width="4.140625" customWidth="1"/>
    <col min="24" max="24" width="15.7109375" customWidth="1"/>
    <col min="25" max="25" width="5" customWidth="1"/>
    <col min="29" max="29" width="5.42578125" customWidth="1"/>
    <col min="36" max="36" width="10.5703125" customWidth="1"/>
    <col min="37" max="37" width="4.28515625" customWidth="1"/>
  </cols>
  <sheetData>
    <row r="1" spans="1:53" ht="26.25">
      <c r="A1" s="1"/>
      <c r="C1" s="11"/>
      <c r="D1" s="11"/>
      <c r="F1" s="46"/>
      <c r="G1" s="11"/>
      <c r="H1" s="11"/>
      <c r="I1" s="11"/>
      <c r="J1" s="11"/>
      <c r="K1" s="11"/>
      <c r="L1" s="11"/>
      <c r="M1" s="1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33.75">
      <c r="A2" s="1"/>
      <c r="C2" s="11"/>
      <c r="D2" s="11"/>
      <c r="E2" s="64" t="s">
        <v>38</v>
      </c>
      <c r="F2" s="46"/>
      <c r="G2" s="11"/>
      <c r="H2" s="11"/>
      <c r="I2" s="11"/>
      <c r="J2" s="11"/>
      <c r="K2" s="11"/>
      <c r="L2" s="11"/>
      <c r="M2" s="1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17.25" customHeight="1">
      <c r="A3" s="1"/>
      <c r="C3" s="11"/>
      <c r="D3" s="11"/>
      <c r="E3" s="47"/>
      <c r="F3" s="46"/>
      <c r="G3" s="11"/>
      <c r="H3" s="11"/>
      <c r="I3" s="11"/>
      <c r="J3" s="11"/>
      <c r="K3" s="11"/>
      <c r="L3" s="11"/>
      <c r="M3" s="1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26.25" customHeight="1">
      <c r="A4" s="1"/>
      <c r="C4" s="11"/>
      <c r="D4" s="11"/>
      <c r="E4" s="63" t="s">
        <v>65</v>
      </c>
      <c r="F4" s="11"/>
      <c r="G4" s="11"/>
      <c r="H4" s="11"/>
      <c r="I4" s="11"/>
      <c r="J4" s="11"/>
      <c r="K4" s="11"/>
      <c r="L4" s="11"/>
      <c r="M4" s="1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26.25" customHeight="1">
      <c r="A5" s="1"/>
      <c r="C5" s="11"/>
      <c r="D5" s="11"/>
      <c r="E5" s="62" t="s">
        <v>62</v>
      </c>
      <c r="F5" s="11"/>
      <c r="G5" s="11"/>
      <c r="H5" s="11"/>
      <c r="I5" s="11"/>
      <c r="J5" s="11"/>
      <c r="K5" s="11"/>
      <c r="L5" s="11"/>
      <c r="M5" s="1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21" customHeight="1" thickBot="1">
      <c r="A6" s="1"/>
      <c r="B6" s="12"/>
      <c r="C6" s="12"/>
      <c r="D6" s="12"/>
      <c r="E6" s="12"/>
      <c r="F6" s="12"/>
      <c r="G6" s="12"/>
      <c r="H6" s="12"/>
      <c r="I6" s="12"/>
      <c r="J6" s="12"/>
      <c r="K6" s="12"/>
      <c r="L6" s="12"/>
      <c r="M6" s="12"/>
      <c r="N6" s="5"/>
      <c r="O6" s="5"/>
      <c r="P6" s="5"/>
      <c r="Q6" s="5"/>
      <c r="R6" s="5"/>
      <c r="S6" s="5"/>
      <c r="T6" s="5"/>
      <c r="U6" s="5"/>
      <c r="V6" s="5"/>
      <c r="W6" s="5"/>
      <c r="X6" s="5"/>
      <c r="Y6" s="5"/>
      <c r="Z6" s="5"/>
      <c r="AA6" s="5"/>
      <c r="AB6" s="5"/>
      <c r="AC6" s="5"/>
      <c r="AD6" s="5"/>
      <c r="AE6" s="5"/>
      <c r="AF6" s="5"/>
      <c r="AG6" s="5"/>
      <c r="AH6" s="5"/>
      <c r="AI6" s="5"/>
      <c r="AJ6" s="5"/>
      <c r="AK6" s="1"/>
      <c r="AL6" s="1"/>
      <c r="AM6" s="1"/>
      <c r="AN6" s="1"/>
      <c r="AO6" s="1"/>
      <c r="AP6" s="1"/>
      <c r="AQ6" s="1"/>
      <c r="AR6" s="1"/>
      <c r="AS6" s="1"/>
      <c r="AT6" s="1"/>
      <c r="AU6" s="1"/>
      <c r="AV6" s="1"/>
      <c r="AW6" s="1"/>
      <c r="AX6" s="1"/>
      <c r="AY6" s="1"/>
      <c r="AZ6" s="1"/>
      <c r="BA6" s="1"/>
    </row>
    <row r="7" spans="1:53" ht="21" customHeight="1" thickTop="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ht="32.25" customHeight="1">
      <c r="A8" s="1" t="s">
        <v>0</v>
      </c>
      <c r="B8" s="48" t="s">
        <v>16</v>
      </c>
      <c r="C8" s="9"/>
      <c r="D8" s="9"/>
      <c r="E8" s="9"/>
      <c r="F8" s="9"/>
      <c r="G8" s="9"/>
      <c r="H8" s="9"/>
      <c r="I8" s="9"/>
      <c r="J8" s="9"/>
      <c r="K8" s="1"/>
      <c r="L8" s="1"/>
      <c r="M8" s="1"/>
      <c r="N8" s="1"/>
      <c r="O8" s="1"/>
      <c r="P8" s="1"/>
      <c r="Q8" s="1"/>
      <c r="R8" s="1"/>
      <c r="S8" s="1"/>
      <c r="T8" s="1"/>
      <c r="U8" s="1" t="s">
        <v>13</v>
      </c>
      <c r="V8" s="136" t="s">
        <v>29</v>
      </c>
      <c r="W8" s="136"/>
      <c r="X8" s="136"/>
      <c r="Y8" s="137"/>
      <c r="Z8" s="137"/>
      <c r="AA8" s="137"/>
      <c r="AB8" s="137"/>
      <c r="AC8" s="27" t="s">
        <v>26</v>
      </c>
      <c r="AD8" s="137"/>
      <c r="AE8" s="137"/>
      <c r="AF8" s="137"/>
      <c r="AG8" s="26" t="s">
        <v>27</v>
      </c>
      <c r="AH8" s="138"/>
      <c r="AI8" s="138"/>
      <c r="AJ8" s="37" t="s">
        <v>28</v>
      </c>
      <c r="AK8" s="1"/>
      <c r="AL8" s="1"/>
      <c r="AM8" s="1"/>
      <c r="AN8" s="1"/>
      <c r="AO8" s="1"/>
      <c r="AP8" s="1"/>
      <c r="AQ8" s="1"/>
      <c r="AR8" s="1"/>
      <c r="AS8" s="1"/>
      <c r="AT8" s="1"/>
      <c r="AU8" s="1"/>
      <c r="AV8" s="1"/>
      <c r="AW8" s="1"/>
      <c r="AX8" s="1"/>
      <c r="AY8" s="1"/>
      <c r="AZ8" s="1"/>
      <c r="BA8" s="1"/>
    </row>
    <row r="9" spans="1:53" ht="12.75" customHeight="1">
      <c r="A9" s="1"/>
      <c r="B9" s="3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ht="30.75" customHeight="1">
      <c r="A10" s="1"/>
      <c r="B10" s="122" t="s">
        <v>44</v>
      </c>
      <c r="C10" s="123"/>
      <c r="D10" s="124"/>
      <c r="E10" s="139" t="s">
        <v>42</v>
      </c>
      <c r="F10" s="140"/>
      <c r="G10" s="140"/>
      <c r="H10" s="140"/>
      <c r="I10" s="140"/>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41"/>
      <c r="AK10" s="1"/>
      <c r="AL10" s="1"/>
      <c r="AM10" s="1"/>
      <c r="AN10" s="1"/>
      <c r="AO10" s="1"/>
      <c r="AP10" s="1"/>
      <c r="AQ10" s="1"/>
      <c r="AR10" s="1"/>
      <c r="AS10" s="1"/>
      <c r="AT10" s="1"/>
      <c r="AU10" s="1"/>
      <c r="AV10" s="1"/>
      <c r="AW10" s="1"/>
      <c r="AX10" s="1"/>
      <c r="AY10" s="1"/>
      <c r="AZ10" s="1"/>
      <c r="BA10" s="1"/>
    </row>
    <row r="11" spans="1:53" ht="60" customHeight="1">
      <c r="A11" s="1"/>
      <c r="B11" s="125"/>
      <c r="C11" s="126"/>
      <c r="D11" s="127"/>
      <c r="E11" s="132"/>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41"/>
      <c r="AK11" s="1"/>
      <c r="AL11" s="1"/>
      <c r="AM11" s="1"/>
      <c r="AN11" s="1"/>
      <c r="AO11" s="1"/>
      <c r="AP11" s="1"/>
      <c r="AQ11" s="1"/>
      <c r="AR11" s="1"/>
      <c r="AS11" s="1"/>
      <c r="AT11" s="1"/>
      <c r="AU11" s="1"/>
      <c r="AV11" s="1"/>
      <c r="AW11" s="1"/>
      <c r="AX11" s="1"/>
      <c r="AY11" s="1"/>
      <c r="AZ11" s="1"/>
      <c r="BA11" s="1"/>
    </row>
    <row r="12" spans="1:53" ht="36" customHeight="1">
      <c r="A12" s="1"/>
      <c r="B12" s="122" t="s">
        <v>45</v>
      </c>
      <c r="C12" s="123"/>
      <c r="D12" s="124"/>
      <c r="E12" s="3"/>
      <c r="F12" s="4"/>
      <c r="G12" s="4"/>
      <c r="H12" s="4"/>
      <c r="I12" s="4"/>
      <c r="J12" s="4"/>
      <c r="K12" s="4"/>
      <c r="L12" s="4"/>
      <c r="M12" s="23" t="s">
        <v>30</v>
      </c>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25" t="s">
        <v>25</v>
      </c>
      <c r="AK12" s="1"/>
      <c r="AL12" s="1"/>
      <c r="AM12" s="1"/>
      <c r="AN12" s="1"/>
      <c r="AO12" s="1"/>
      <c r="AP12" s="1"/>
      <c r="AQ12" s="1"/>
      <c r="AR12" s="1"/>
      <c r="AS12" s="1"/>
      <c r="AT12" s="1"/>
      <c r="AU12" s="1"/>
      <c r="AV12" s="1"/>
      <c r="AW12" s="1"/>
      <c r="AX12" s="1"/>
      <c r="AY12" s="1"/>
      <c r="AZ12" s="1"/>
      <c r="BA12" s="1"/>
    </row>
    <row r="13" spans="1:53" ht="59.25" customHeight="1">
      <c r="A13" s="1"/>
      <c r="B13" s="125"/>
      <c r="C13" s="126"/>
      <c r="D13" s="127"/>
      <c r="E13" s="129"/>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1"/>
      <c r="AK13" s="1"/>
      <c r="AL13" s="1"/>
      <c r="AM13" s="1"/>
      <c r="AN13" s="1"/>
      <c r="AO13" s="1"/>
      <c r="AP13" s="1"/>
      <c r="AQ13" s="1"/>
      <c r="AR13" s="1"/>
      <c r="AS13" s="1"/>
      <c r="AT13" s="1"/>
      <c r="AU13" s="1"/>
      <c r="AV13" s="1"/>
      <c r="AW13" s="1"/>
      <c r="AX13" s="1"/>
      <c r="AY13" s="1"/>
      <c r="AZ13" s="1"/>
      <c r="BA13" s="1"/>
    </row>
    <row r="14" spans="1:53" ht="45.75" customHeight="1">
      <c r="A14" s="1"/>
      <c r="B14" s="109" t="s">
        <v>46</v>
      </c>
      <c r="C14" s="110"/>
      <c r="D14" s="111"/>
      <c r="E14" s="132" t="s">
        <v>47</v>
      </c>
      <c r="F14" s="133"/>
      <c r="G14" s="134"/>
      <c r="H14" s="134"/>
      <c r="I14" s="134"/>
      <c r="J14" s="134"/>
      <c r="K14" s="134"/>
      <c r="L14" s="134"/>
      <c r="M14" s="134"/>
      <c r="N14" s="134"/>
      <c r="O14" s="134"/>
      <c r="P14" s="134"/>
      <c r="Q14" s="134"/>
      <c r="R14" s="134"/>
      <c r="S14" s="135"/>
      <c r="T14" s="132" t="s">
        <v>48</v>
      </c>
      <c r="U14" s="133"/>
      <c r="V14" s="133"/>
      <c r="W14" s="134"/>
      <c r="X14" s="134"/>
      <c r="Y14" s="134"/>
      <c r="Z14" s="134"/>
      <c r="AA14" s="134"/>
      <c r="AB14" s="134"/>
      <c r="AC14" s="134"/>
      <c r="AD14" s="134"/>
      <c r="AE14" s="134"/>
      <c r="AF14" s="134"/>
      <c r="AG14" s="134"/>
      <c r="AH14" s="134"/>
      <c r="AI14" s="134"/>
      <c r="AJ14" s="135"/>
      <c r="AK14" s="1"/>
      <c r="AL14" s="1"/>
      <c r="AM14" s="1"/>
      <c r="AN14" s="1"/>
      <c r="AO14" s="1"/>
      <c r="AP14" s="1"/>
      <c r="AQ14" s="1"/>
      <c r="AR14" s="1"/>
      <c r="AS14" s="1"/>
      <c r="AT14" s="1"/>
      <c r="AU14" s="1"/>
      <c r="AV14" s="1"/>
      <c r="AW14" s="1"/>
      <c r="AX14" s="1"/>
      <c r="AY14" s="1"/>
      <c r="AZ14" s="1"/>
      <c r="BA14" s="1"/>
    </row>
    <row r="15" spans="1:53" ht="45" customHeight="1">
      <c r="A15" s="1"/>
      <c r="B15" s="109" t="s">
        <v>49</v>
      </c>
      <c r="C15" s="110"/>
      <c r="D15" s="111"/>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
      <c r="AL15" s="1"/>
      <c r="AM15" s="1"/>
      <c r="AN15" s="1"/>
      <c r="AO15" s="1"/>
      <c r="AP15" s="1"/>
      <c r="AQ15" s="1"/>
      <c r="AR15" s="1"/>
      <c r="AS15" s="1"/>
      <c r="AT15" s="1"/>
      <c r="AU15" s="1"/>
      <c r="AV15" s="1"/>
      <c r="AW15" s="1"/>
      <c r="AX15" s="1"/>
      <c r="AY15" s="1"/>
      <c r="AZ15" s="1"/>
      <c r="BA15" s="1"/>
    </row>
    <row r="16" spans="1:53" ht="12"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9" ht="12"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9" ht="30" customHeight="1">
      <c r="A18" s="1"/>
      <c r="B18" s="67" t="s">
        <v>39</v>
      </c>
      <c r="C18" s="6"/>
      <c r="D18" s="6"/>
      <c r="E18" s="6"/>
      <c r="F18" s="6"/>
      <c r="G18" s="6"/>
      <c r="H18" s="6"/>
      <c r="I18" s="6"/>
      <c r="J18" s="6"/>
      <c r="K18" s="6"/>
      <c r="L18" s="6"/>
      <c r="M18" s="6"/>
      <c r="N18" s="6"/>
      <c r="O18" s="6"/>
      <c r="P18" s="6"/>
      <c r="Q18" s="6"/>
      <c r="R18" s="6"/>
      <c r="S18" s="6"/>
      <c r="T18" s="6"/>
      <c r="U18" s="6"/>
      <c r="V18" s="1"/>
      <c r="W18" s="1"/>
      <c r="X18" s="1"/>
      <c r="Y18" s="1"/>
      <c r="Z18" s="1"/>
      <c r="AA18" s="1"/>
      <c r="AB18" s="1"/>
      <c r="AC18" s="1"/>
      <c r="AD18" s="1"/>
      <c r="AE18" s="1"/>
      <c r="AF18" s="1"/>
      <c r="AG18" s="1"/>
      <c r="AH18" s="1"/>
      <c r="AI18" s="1"/>
      <c r="AJ18" s="1"/>
      <c r="AK18" s="1"/>
      <c r="AL18" s="1"/>
      <c r="AM18" s="2"/>
      <c r="AN18" s="1"/>
      <c r="AO18" s="1"/>
      <c r="AP18" s="1"/>
      <c r="AQ18" s="1"/>
      <c r="AR18" s="1"/>
      <c r="AS18" s="1"/>
      <c r="AT18" s="1"/>
      <c r="AU18" s="1"/>
      <c r="AV18" s="1"/>
      <c r="AW18" s="1"/>
      <c r="AX18" s="1"/>
      <c r="AY18" s="1"/>
      <c r="AZ18" s="1"/>
      <c r="BA18" s="1"/>
      <c r="BB18" s="1"/>
      <c r="BC18" s="1"/>
      <c r="BD18" s="1"/>
      <c r="BE18" s="1"/>
      <c r="BF18" s="1"/>
      <c r="BG18" s="1"/>
    </row>
    <row r="19" spans="1:59" ht="52.5" customHeight="1">
      <c r="A19" s="1"/>
      <c r="B19" s="114"/>
      <c r="C19" s="115"/>
      <c r="D19" s="115"/>
      <c r="E19" s="115"/>
      <c r="F19" s="115"/>
      <c r="G19" s="115"/>
      <c r="H19" s="115"/>
      <c r="I19" s="115"/>
      <c r="J19" s="116"/>
      <c r="K19" s="6"/>
      <c r="L19" s="6"/>
      <c r="M19" s="6"/>
      <c r="N19" s="6"/>
      <c r="O19" s="6"/>
      <c r="P19" s="6"/>
      <c r="Q19" s="6"/>
      <c r="R19" s="6"/>
      <c r="S19" s="114"/>
      <c r="T19" s="115"/>
      <c r="U19" s="115"/>
      <c r="V19" s="115"/>
      <c r="W19" s="115"/>
      <c r="X19" s="115"/>
      <c r="Y19" s="115"/>
      <c r="Z19" s="115"/>
      <c r="AA19" s="115"/>
      <c r="AB19" s="116"/>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ht="9" customHeight="1">
      <c r="A20" s="1"/>
      <c r="B20" s="56"/>
      <c r="C20" s="56"/>
      <c r="D20" s="56"/>
      <c r="E20" s="56"/>
      <c r="F20" s="56"/>
      <c r="G20" s="56"/>
      <c r="H20" s="56"/>
      <c r="I20" s="56"/>
      <c r="J20" s="56"/>
      <c r="K20" s="6"/>
      <c r="L20" s="6"/>
      <c r="M20" s="6"/>
      <c r="N20" s="6"/>
      <c r="O20" s="6"/>
      <c r="P20" s="6"/>
      <c r="Q20" s="6"/>
      <c r="R20" s="6"/>
      <c r="S20" s="56"/>
      <c r="T20" s="56"/>
      <c r="U20" s="56"/>
      <c r="V20" s="56"/>
      <c r="W20" s="56"/>
      <c r="X20" s="56"/>
      <c r="Y20" s="56"/>
      <c r="Z20" s="56"/>
      <c r="AA20" s="56"/>
      <c r="AB20" s="56"/>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16.5" customHeight="1">
      <c r="A21" s="1"/>
      <c r="B21" s="66" t="s">
        <v>71</v>
      </c>
      <c r="C21" s="1"/>
      <c r="D21" s="1"/>
      <c r="E21" s="1"/>
      <c r="F21" s="1"/>
      <c r="G21" s="1"/>
      <c r="H21" s="1"/>
      <c r="I21" s="1"/>
      <c r="J21" s="1"/>
      <c r="K21" s="1"/>
      <c r="L21" s="1"/>
      <c r="M21" s="1"/>
      <c r="N21" s="1"/>
      <c r="O21" s="1"/>
      <c r="P21" s="1"/>
      <c r="Q21" s="1"/>
      <c r="R21" s="1"/>
      <c r="S21" s="66" t="s">
        <v>64</v>
      </c>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ht="16.5" customHeight="1">
      <c r="A22" s="1"/>
      <c r="B22" s="14"/>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ht="18"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M23" s="1"/>
      <c r="AN23" s="1"/>
      <c r="AO23" s="1"/>
      <c r="AP23" s="1"/>
      <c r="AQ23" s="1"/>
      <c r="AR23" s="1"/>
      <c r="AS23" s="1"/>
      <c r="AT23" s="1"/>
      <c r="AU23" s="1"/>
      <c r="AV23" s="1"/>
      <c r="AW23" s="1"/>
      <c r="AX23" s="1"/>
      <c r="AY23" s="1"/>
      <c r="AZ23" s="1"/>
      <c r="BA23" s="1"/>
      <c r="BB23" s="1"/>
      <c r="BC23" s="1"/>
      <c r="BD23" s="1"/>
      <c r="BE23" s="1"/>
      <c r="BF23" s="1"/>
      <c r="BG23" s="1"/>
    </row>
    <row r="24" spans="1:59" ht="32.25" customHeight="1">
      <c r="A24" s="1"/>
      <c r="B24" s="39" t="s">
        <v>76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9" ht="57.75" customHeight="1">
      <c r="A25" s="1"/>
      <c r="B25" s="85" t="s">
        <v>1</v>
      </c>
      <c r="C25" s="86"/>
      <c r="D25" s="87"/>
      <c r="E25" s="117" t="s">
        <v>31</v>
      </c>
      <c r="F25" s="110"/>
      <c r="G25" s="118" t="s">
        <v>80</v>
      </c>
      <c r="H25" s="118"/>
      <c r="I25" s="118"/>
      <c r="J25" s="68" t="s">
        <v>26</v>
      </c>
      <c r="K25" s="119" t="s">
        <v>80</v>
      </c>
      <c r="L25" s="119"/>
      <c r="M25" s="36" t="s">
        <v>27</v>
      </c>
      <c r="N25" s="35" t="s">
        <v>80</v>
      </c>
      <c r="O25" s="110" t="s">
        <v>28</v>
      </c>
      <c r="P25" s="110"/>
      <c r="Q25" s="110" t="s">
        <v>32</v>
      </c>
      <c r="R25" s="110"/>
      <c r="S25" s="110"/>
      <c r="T25" s="110"/>
      <c r="U25" s="110"/>
      <c r="V25" s="110"/>
      <c r="W25" s="120"/>
      <c r="X25" s="120"/>
      <c r="Y25" s="110" t="s">
        <v>33</v>
      </c>
      <c r="Z25" s="110"/>
      <c r="AA25" s="110"/>
      <c r="AB25" s="120"/>
      <c r="AC25" s="120"/>
      <c r="AD25" s="120"/>
      <c r="AE25" s="120"/>
      <c r="AF25" s="36" t="s">
        <v>34</v>
      </c>
      <c r="AG25" s="120"/>
      <c r="AH25" s="120"/>
      <c r="AI25" s="120"/>
      <c r="AJ25" s="121"/>
      <c r="AK25" s="1"/>
      <c r="AL25" s="1"/>
      <c r="AM25" s="1"/>
      <c r="AN25" s="1"/>
      <c r="AO25" s="1"/>
      <c r="AP25" s="1"/>
      <c r="AQ25" s="1"/>
      <c r="AR25" s="1"/>
      <c r="AS25" s="1"/>
      <c r="AT25" s="1"/>
      <c r="AU25" s="1"/>
      <c r="AV25" s="1"/>
      <c r="AW25" s="1"/>
      <c r="AX25" s="1"/>
      <c r="AY25" s="1"/>
      <c r="AZ25" s="1"/>
      <c r="BA25" s="1"/>
    </row>
    <row r="26" spans="1:59" ht="16.5" customHeight="1">
      <c r="A26" s="1"/>
      <c r="B26" s="98" t="s">
        <v>2</v>
      </c>
      <c r="C26" s="99"/>
      <c r="D26" s="99"/>
      <c r="E26" s="102"/>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4"/>
      <c r="AK26" s="1"/>
      <c r="AL26" s="1"/>
      <c r="AM26" s="1"/>
      <c r="AN26" s="1"/>
      <c r="AO26" s="1"/>
      <c r="AP26" s="1"/>
      <c r="AQ26" s="1"/>
      <c r="AR26" s="1"/>
      <c r="AS26" s="1"/>
      <c r="AT26" s="1"/>
      <c r="AU26" s="1"/>
      <c r="AV26" s="1"/>
      <c r="AW26" s="1"/>
      <c r="AX26" s="1"/>
      <c r="AY26" s="1"/>
      <c r="AZ26" s="1"/>
      <c r="BA26" s="1"/>
    </row>
    <row r="27" spans="1:59" ht="84.75" customHeight="1">
      <c r="A27" s="1"/>
      <c r="B27" s="100"/>
      <c r="C27" s="101"/>
      <c r="D27" s="101"/>
      <c r="E27" s="105"/>
      <c r="F27" s="106"/>
      <c r="G27" s="106"/>
      <c r="H27" s="106"/>
      <c r="I27" s="106"/>
      <c r="J27" s="106"/>
      <c r="K27" s="106"/>
      <c r="L27" s="106"/>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8"/>
      <c r="AK27" s="1"/>
      <c r="AL27" s="1"/>
      <c r="AM27" s="1"/>
      <c r="AN27" s="1"/>
      <c r="AO27" s="1"/>
      <c r="AP27" s="1"/>
      <c r="AQ27" s="1"/>
      <c r="AR27" s="1"/>
      <c r="AS27" s="1"/>
      <c r="AT27" s="1"/>
      <c r="AU27" s="1"/>
      <c r="AV27" s="1"/>
      <c r="AW27" s="1"/>
      <c r="AX27" s="1"/>
      <c r="AY27" s="1"/>
      <c r="AZ27" s="1"/>
      <c r="BA27" s="1"/>
    </row>
    <row r="28" spans="1:59" ht="35.25" customHeight="1">
      <c r="A28" s="1"/>
      <c r="B28" s="91" t="s">
        <v>17</v>
      </c>
      <c r="C28" s="92"/>
      <c r="D28" s="93"/>
      <c r="E28" s="91" t="s">
        <v>40</v>
      </c>
      <c r="F28" s="92"/>
      <c r="G28" s="92"/>
      <c r="H28" s="92"/>
      <c r="I28" s="92"/>
      <c r="J28" s="92"/>
      <c r="K28" s="92"/>
      <c r="L28" s="92"/>
      <c r="M28" s="93"/>
      <c r="N28" s="94" t="s">
        <v>72</v>
      </c>
      <c r="O28" s="92"/>
      <c r="P28" s="92"/>
      <c r="Q28" s="92"/>
      <c r="R28" s="92"/>
      <c r="S28" s="92"/>
      <c r="T28" s="92"/>
      <c r="U28" s="92"/>
      <c r="V28" s="92"/>
      <c r="W28" s="92"/>
      <c r="X28" s="93"/>
      <c r="Y28" s="94" t="s">
        <v>73</v>
      </c>
      <c r="Z28" s="92"/>
      <c r="AA28" s="92"/>
      <c r="AB28" s="92"/>
      <c r="AC28" s="92"/>
      <c r="AD28" s="92"/>
      <c r="AE28" s="92"/>
      <c r="AF28" s="92"/>
      <c r="AG28" s="92"/>
      <c r="AH28" s="92"/>
      <c r="AI28" s="92"/>
      <c r="AJ28" s="93"/>
      <c r="AK28" s="1"/>
      <c r="AL28" s="1"/>
      <c r="AM28" s="1"/>
      <c r="AN28" s="1"/>
      <c r="AO28" s="1"/>
      <c r="AP28" s="1"/>
      <c r="AQ28" s="1"/>
      <c r="AR28" s="1"/>
      <c r="AS28" s="1"/>
      <c r="AT28" s="1"/>
      <c r="AU28" s="1"/>
      <c r="AV28" s="1"/>
      <c r="AW28" s="1"/>
      <c r="AX28" s="1"/>
      <c r="AY28" s="1"/>
      <c r="AZ28" s="1"/>
      <c r="BA28" s="1"/>
    </row>
    <row r="29" spans="1:59" ht="45" customHeight="1">
      <c r="A29" s="1"/>
      <c r="B29" s="95" t="s">
        <v>4</v>
      </c>
      <c r="C29" s="96"/>
      <c r="D29" s="97"/>
      <c r="E29" s="88"/>
      <c r="F29" s="89"/>
      <c r="G29" s="89"/>
      <c r="H29" s="89"/>
      <c r="I29" s="89"/>
      <c r="J29" s="89"/>
      <c r="K29" s="89"/>
      <c r="L29" s="89"/>
      <c r="M29" s="90"/>
      <c r="N29" s="69">
        <v>1500</v>
      </c>
      <c r="O29" s="70"/>
      <c r="P29" s="70"/>
      <c r="Q29" s="70"/>
      <c r="R29" s="70"/>
      <c r="S29" s="70"/>
      <c r="T29" s="70"/>
      <c r="U29" s="70"/>
      <c r="V29" s="70"/>
      <c r="W29" s="70"/>
      <c r="X29" s="71"/>
      <c r="Y29" s="72">
        <f>IFERROR((E29*N29),"")</f>
        <v>0</v>
      </c>
      <c r="Z29" s="73"/>
      <c r="AA29" s="73"/>
      <c r="AB29" s="73"/>
      <c r="AC29" s="73"/>
      <c r="AD29" s="73"/>
      <c r="AE29" s="73"/>
      <c r="AF29" s="73"/>
      <c r="AG29" s="73"/>
      <c r="AH29" s="73"/>
      <c r="AI29" s="73"/>
      <c r="AJ29" s="74"/>
      <c r="AK29" s="1"/>
      <c r="AL29" s="1"/>
      <c r="AM29" s="1"/>
      <c r="AN29" s="1"/>
      <c r="AO29" s="1"/>
      <c r="AP29" s="1"/>
      <c r="AQ29" s="1"/>
      <c r="AR29" s="1"/>
      <c r="AS29" s="1"/>
      <c r="AT29" s="1"/>
      <c r="AU29" s="1"/>
      <c r="AV29" s="1"/>
      <c r="AW29" s="1"/>
      <c r="AX29" s="1"/>
      <c r="AY29" s="1"/>
      <c r="AZ29" s="1"/>
      <c r="BA29" s="1"/>
    </row>
    <row r="30" spans="1:59" ht="45" customHeight="1">
      <c r="A30" s="1"/>
      <c r="B30" s="95" t="s">
        <v>5</v>
      </c>
      <c r="C30" s="96"/>
      <c r="D30" s="97"/>
      <c r="E30" s="88"/>
      <c r="F30" s="89"/>
      <c r="G30" s="89"/>
      <c r="H30" s="89"/>
      <c r="I30" s="89"/>
      <c r="J30" s="89"/>
      <c r="K30" s="89"/>
      <c r="L30" s="89"/>
      <c r="M30" s="90"/>
      <c r="N30" s="69">
        <v>1200</v>
      </c>
      <c r="O30" s="70"/>
      <c r="P30" s="70"/>
      <c r="Q30" s="70"/>
      <c r="R30" s="70"/>
      <c r="S30" s="70"/>
      <c r="T30" s="70"/>
      <c r="U30" s="70"/>
      <c r="V30" s="70"/>
      <c r="W30" s="70"/>
      <c r="X30" s="71"/>
      <c r="Y30" s="72">
        <f>IFERROR((E30*N30),"")</f>
        <v>0</v>
      </c>
      <c r="Z30" s="73"/>
      <c r="AA30" s="73"/>
      <c r="AB30" s="73"/>
      <c r="AC30" s="73"/>
      <c r="AD30" s="73"/>
      <c r="AE30" s="73"/>
      <c r="AF30" s="73"/>
      <c r="AG30" s="73"/>
      <c r="AH30" s="73"/>
      <c r="AI30" s="73"/>
      <c r="AJ30" s="74"/>
      <c r="AK30" s="1"/>
      <c r="AL30" s="1"/>
      <c r="AM30" s="1"/>
      <c r="AN30" s="1"/>
      <c r="AO30" s="1"/>
      <c r="AP30" s="1"/>
      <c r="AQ30" s="1"/>
      <c r="AR30" s="1"/>
      <c r="AS30" s="1"/>
      <c r="AT30" s="1"/>
      <c r="AU30" s="1"/>
      <c r="AV30" s="1"/>
      <c r="AW30" s="1"/>
      <c r="AX30" s="1"/>
      <c r="AY30" s="1"/>
      <c r="AZ30" s="1"/>
      <c r="BA30" s="1"/>
    </row>
    <row r="31" spans="1:59" ht="18" customHeight="1">
      <c r="A31" s="1"/>
      <c r="B31" s="38"/>
      <c r="C31" s="17"/>
      <c r="D31" s="17"/>
      <c r="E31" s="1"/>
      <c r="F31" s="1"/>
      <c r="G31" s="1"/>
      <c r="H31" s="1"/>
      <c r="I31" s="1"/>
      <c r="J31" s="1"/>
      <c r="K31" s="1"/>
      <c r="L31" s="1"/>
      <c r="M31" s="1"/>
      <c r="N31" s="22"/>
      <c r="O31" s="22"/>
      <c r="P31" s="22"/>
      <c r="Q31" s="22"/>
      <c r="R31" s="22"/>
      <c r="S31" s="22"/>
      <c r="T31" s="22"/>
      <c r="U31" s="22"/>
      <c r="V31" s="22"/>
      <c r="W31" s="22"/>
      <c r="X31" s="22"/>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9" ht="30.75" customHeight="1">
      <c r="A32" s="1"/>
      <c r="B32" s="39" t="s">
        <v>77</v>
      </c>
      <c r="C32" s="17"/>
      <c r="D32" s="17"/>
      <c r="E32" s="1"/>
      <c r="F32" s="1"/>
      <c r="G32" s="1"/>
      <c r="H32" s="1"/>
      <c r="I32" s="1"/>
      <c r="J32" s="1"/>
      <c r="K32" s="1"/>
      <c r="L32" s="1"/>
      <c r="M32" s="1"/>
      <c r="N32" s="22"/>
      <c r="O32" s="22"/>
      <c r="P32" s="22"/>
      <c r="Q32" s="22"/>
      <c r="R32" s="22"/>
      <c r="S32" s="22"/>
      <c r="T32" s="22"/>
      <c r="U32" s="22"/>
      <c r="V32" s="22"/>
      <c r="W32" s="22"/>
      <c r="X32" s="22"/>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ht="35.25" customHeight="1">
      <c r="A33" s="1"/>
      <c r="B33" s="91" t="s">
        <v>17</v>
      </c>
      <c r="C33" s="92"/>
      <c r="D33" s="93"/>
      <c r="E33" s="91" t="s">
        <v>3</v>
      </c>
      <c r="F33" s="92"/>
      <c r="G33" s="92"/>
      <c r="H33" s="92"/>
      <c r="I33" s="92"/>
      <c r="J33" s="92"/>
      <c r="K33" s="92"/>
      <c r="L33" s="92"/>
      <c r="M33" s="93"/>
      <c r="N33" s="94" t="s">
        <v>72</v>
      </c>
      <c r="O33" s="92"/>
      <c r="P33" s="92"/>
      <c r="Q33" s="92"/>
      <c r="R33" s="92"/>
      <c r="S33" s="92"/>
      <c r="T33" s="92"/>
      <c r="U33" s="92"/>
      <c r="V33" s="92"/>
      <c r="W33" s="92"/>
      <c r="X33" s="93"/>
      <c r="Y33" s="94" t="s">
        <v>73</v>
      </c>
      <c r="Z33" s="92"/>
      <c r="AA33" s="92"/>
      <c r="AB33" s="92"/>
      <c r="AC33" s="92"/>
      <c r="AD33" s="92"/>
      <c r="AE33" s="92"/>
      <c r="AF33" s="92"/>
      <c r="AG33" s="92"/>
      <c r="AH33" s="92"/>
      <c r="AI33" s="92"/>
      <c r="AJ33" s="93"/>
      <c r="AK33" s="1"/>
      <c r="AL33" s="1"/>
      <c r="AM33" s="1"/>
      <c r="AN33" s="1"/>
      <c r="AO33" s="1"/>
      <c r="AP33" s="1"/>
      <c r="AQ33" s="1"/>
      <c r="AR33" s="1"/>
      <c r="AS33" s="1"/>
      <c r="AT33" s="1"/>
      <c r="AU33" s="1"/>
      <c r="AV33" s="1"/>
      <c r="AW33" s="1"/>
      <c r="AX33" s="1"/>
      <c r="AY33" s="1"/>
      <c r="AZ33" s="1"/>
      <c r="BA33" s="1"/>
    </row>
    <row r="34" spans="1:53" ht="37.5" customHeight="1">
      <c r="A34" s="1"/>
      <c r="B34" s="85" t="s">
        <v>6</v>
      </c>
      <c r="C34" s="86"/>
      <c r="D34" s="87"/>
      <c r="E34" s="88"/>
      <c r="F34" s="89"/>
      <c r="G34" s="89"/>
      <c r="H34" s="89"/>
      <c r="I34" s="89"/>
      <c r="J34" s="89"/>
      <c r="K34" s="89"/>
      <c r="L34" s="89"/>
      <c r="M34" s="90"/>
      <c r="N34" s="69">
        <v>800</v>
      </c>
      <c r="O34" s="70"/>
      <c r="P34" s="70"/>
      <c r="Q34" s="70"/>
      <c r="R34" s="70"/>
      <c r="S34" s="70"/>
      <c r="T34" s="70"/>
      <c r="U34" s="70"/>
      <c r="V34" s="70"/>
      <c r="W34" s="70"/>
      <c r="X34" s="71"/>
      <c r="Y34" s="72">
        <f>IFERROR((E34*N34),"")</f>
        <v>0</v>
      </c>
      <c r="Z34" s="73"/>
      <c r="AA34" s="73"/>
      <c r="AB34" s="73"/>
      <c r="AC34" s="73"/>
      <c r="AD34" s="73"/>
      <c r="AE34" s="73"/>
      <c r="AF34" s="73"/>
      <c r="AG34" s="73"/>
      <c r="AH34" s="73"/>
      <c r="AI34" s="73"/>
      <c r="AJ34" s="74"/>
      <c r="AK34" s="1"/>
      <c r="AL34" s="1"/>
      <c r="AM34" s="1"/>
      <c r="AN34" s="1"/>
      <c r="AO34" s="1"/>
      <c r="AP34" s="1"/>
      <c r="AQ34" s="1"/>
      <c r="AR34" s="1"/>
      <c r="AS34" s="1"/>
      <c r="AT34" s="1"/>
      <c r="AU34" s="1"/>
      <c r="AV34" s="1"/>
      <c r="AW34" s="1"/>
      <c r="AX34" s="1"/>
      <c r="AY34" s="1"/>
      <c r="AZ34" s="1"/>
      <c r="BA34" s="1"/>
    </row>
    <row r="35" spans="1:53" ht="36.75" customHeight="1">
      <c r="A35" s="1"/>
      <c r="B35" s="85" t="s">
        <v>7</v>
      </c>
      <c r="C35" s="86"/>
      <c r="D35" s="87"/>
      <c r="E35" s="88"/>
      <c r="F35" s="89"/>
      <c r="G35" s="89"/>
      <c r="H35" s="89"/>
      <c r="I35" s="89"/>
      <c r="J35" s="89"/>
      <c r="K35" s="89"/>
      <c r="L35" s="89"/>
      <c r="M35" s="90"/>
      <c r="N35" s="69">
        <v>650</v>
      </c>
      <c r="O35" s="70"/>
      <c r="P35" s="70"/>
      <c r="Q35" s="70"/>
      <c r="R35" s="70"/>
      <c r="S35" s="70"/>
      <c r="T35" s="70"/>
      <c r="U35" s="70"/>
      <c r="V35" s="70"/>
      <c r="W35" s="70"/>
      <c r="X35" s="71"/>
      <c r="Y35" s="72">
        <f>IFERROR((E35*N35),"")</f>
        <v>0</v>
      </c>
      <c r="Z35" s="73"/>
      <c r="AA35" s="73"/>
      <c r="AB35" s="73"/>
      <c r="AC35" s="73"/>
      <c r="AD35" s="73"/>
      <c r="AE35" s="73"/>
      <c r="AF35" s="73"/>
      <c r="AG35" s="73"/>
      <c r="AH35" s="73"/>
      <c r="AI35" s="73"/>
      <c r="AJ35" s="74"/>
      <c r="AK35" s="1"/>
      <c r="AL35" s="1"/>
      <c r="AM35" s="1"/>
      <c r="AN35" s="1"/>
      <c r="AO35" s="1"/>
      <c r="AP35" s="1"/>
      <c r="AQ35" s="1"/>
      <c r="AR35" s="1"/>
      <c r="AS35" s="1"/>
      <c r="AT35" s="1"/>
      <c r="AU35" s="1"/>
      <c r="AV35" s="1"/>
      <c r="AW35" s="1"/>
      <c r="AX35" s="1"/>
      <c r="AY35" s="1"/>
      <c r="AZ35" s="1"/>
      <c r="BA35" s="1"/>
    </row>
    <row r="36" spans="1:53" ht="36.75" customHeight="1">
      <c r="A36" s="1"/>
      <c r="B36" s="85" t="s">
        <v>8</v>
      </c>
      <c r="C36" s="86"/>
      <c r="D36" s="87"/>
      <c r="E36" s="88"/>
      <c r="F36" s="89"/>
      <c r="G36" s="89"/>
      <c r="H36" s="89"/>
      <c r="I36" s="89"/>
      <c r="J36" s="89"/>
      <c r="K36" s="89"/>
      <c r="L36" s="89"/>
      <c r="M36" s="90"/>
      <c r="N36" s="69">
        <v>550</v>
      </c>
      <c r="O36" s="70"/>
      <c r="P36" s="70"/>
      <c r="Q36" s="70"/>
      <c r="R36" s="70"/>
      <c r="S36" s="70"/>
      <c r="T36" s="70"/>
      <c r="U36" s="70"/>
      <c r="V36" s="70"/>
      <c r="W36" s="70"/>
      <c r="X36" s="71"/>
      <c r="Y36" s="72">
        <f>IFERROR((E36*N36),"")</f>
        <v>0</v>
      </c>
      <c r="Z36" s="73"/>
      <c r="AA36" s="73"/>
      <c r="AB36" s="73"/>
      <c r="AC36" s="73"/>
      <c r="AD36" s="73"/>
      <c r="AE36" s="73"/>
      <c r="AF36" s="73"/>
      <c r="AG36" s="73"/>
      <c r="AH36" s="73"/>
      <c r="AI36" s="73"/>
      <c r="AJ36" s="74"/>
      <c r="AK36" s="1"/>
      <c r="AL36" s="1"/>
      <c r="AM36" s="1"/>
      <c r="AN36" s="1"/>
      <c r="AO36" s="1"/>
      <c r="AP36" s="1"/>
      <c r="AQ36" s="1"/>
      <c r="AR36" s="1"/>
      <c r="AS36" s="1"/>
      <c r="AT36" s="1"/>
      <c r="AU36" s="1"/>
      <c r="AV36" s="1"/>
      <c r="AW36" s="1"/>
      <c r="AX36" s="1"/>
      <c r="AY36" s="1"/>
      <c r="AZ36" s="1"/>
      <c r="BA36" s="1"/>
    </row>
    <row r="37" spans="1:53" ht="39" customHeight="1">
      <c r="A37" s="1"/>
      <c r="B37" s="28" t="s">
        <v>74</v>
      </c>
      <c r="C37" s="15"/>
      <c r="D37" s="15"/>
      <c r="E37" s="17"/>
      <c r="F37" s="17"/>
      <c r="G37" s="17"/>
      <c r="H37" s="17"/>
      <c r="I37" s="17"/>
      <c r="J37" s="17"/>
      <c r="K37" s="17"/>
      <c r="L37" s="17"/>
      <c r="M37" s="17"/>
      <c r="N37" s="1"/>
      <c r="O37" s="1"/>
      <c r="P37" s="1"/>
      <c r="Q37" s="1"/>
      <c r="R37" s="1"/>
      <c r="S37" s="1"/>
      <c r="T37" s="13" t="s">
        <v>75</v>
      </c>
      <c r="U37" s="22"/>
      <c r="V37" s="22"/>
      <c r="W37" s="22"/>
      <c r="X37" s="22"/>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ht="19.5" customHeight="1">
      <c r="A38" s="1"/>
      <c r="B38" s="75" t="s">
        <v>22</v>
      </c>
      <c r="C38" s="75"/>
      <c r="D38" s="75"/>
      <c r="E38" s="76"/>
      <c r="F38" s="76"/>
      <c r="G38" s="76"/>
      <c r="H38" s="76"/>
      <c r="I38" s="76"/>
      <c r="J38" s="76"/>
      <c r="K38" s="76"/>
      <c r="L38" s="76"/>
      <c r="M38" s="76"/>
      <c r="N38" s="1"/>
      <c r="O38" s="1"/>
      <c r="P38" s="1"/>
      <c r="Q38" s="1"/>
      <c r="R38" s="1"/>
      <c r="S38" s="1"/>
      <c r="T38" s="77" t="s">
        <v>21</v>
      </c>
      <c r="U38" s="78"/>
      <c r="V38" s="78"/>
      <c r="W38" s="78"/>
      <c r="X38" s="79"/>
      <c r="Y38" s="83">
        <f>SUM(Y29:AJ30)+SUM(Y34:AJ37)</f>
        <v>0</v>
      </c>
      <c r="Z38" s="84"/>
      <c r="AA38" s="84"/>
      <c r="AB38" s="84"/>
      <c r="AC38" s="84"/>
      <c r="AD38" s="84"/>
      <c r="AE38" s="84"/>
      <c r="AF38" s="84"/>
      <c r="AG38" s="84"/>
      <c r="AH38" s="84"/>
      <c r="AI38" s="84"/>
      <c r="AJ38" s="84"/>
      <c r="AK38" s="1"/>
      <c r="AL38" s="1"/>
      <c r="AM38" s="1"/>
      <c r="AN38" s="1"/>
      <c r="AO38" s="1"/>
      <c r="AP38" s="1"/>
      <c r="AQ38" s="1"/>
      <c r="AR38" s="1"/>
      <c r="AS38" s="1"/>
      <c r="AT38" s="1"/>
      <c r="AU38" s="1"/>
      <c r="AV38" s="1"/>
      <c r="AW38" s="1"/>
      <c r="AX38" s="1"/>
      <c r="AY38" s="1"/>
      <c r="AZ38" s="1"/>
      <c r="BA38" s="1"/>
    </row>
    <row r="39" spans="1:53" ht="29.25" customHeight="1">
      <c r="A39" s="1"/>
      <c r="B39" s="75"/>
      <c r="C39" s="75"/>
      <c r="D39" s="75"/>
      <c r="E39" s="76"/>
      <c r="F39" s="76"/>
      <c r="G39" s="76"/>
      <c r="H39" s="76"/>
      <c r="I39" s="76"/>
      <c r="J39" s="76"/>
      <c r="K39" s="76"/>
      <c r="L39" s="76"/>
      <c r="M39" s="76"/>
      <c r="N39" s="1"/>
      <c r="O39" s="1"/>
      <c r="P39" s="1"/>
      <c r="Q39" s="1"/>
      <c r="R39" s="1"/>
      <c r="S39" s="1"/>
      <c r="T39" s="80"/>
      <c r="U39" s="81"/>
      <c r="V39" s="81"/>
      <c r="W39" s="81"/>
      <c r="X39" s="82"/>
      <c r="Y39" s="84"/>
      <c r="Z39" s="84"/>
      <c r="AA39" s="84"/>
      <c r="AB39" s="84"/>
      <c r="AC39" s="84"/>
      <c r="AD39" s="84"/>
      <c r="AE39" s="84"/>
      <c r="AF39" s="84"/>
      <c r="AG39" s="84"/>
      <c r="AH39" s="84"/>
      <c r="AI39" s="84"/>
      <c r="AJ39" s="84"/>
      <c r="AK39" s="1"/>
      <c r="AL39" s="1"/>
      <c r="AM39" s="1"/>
      <c r="AN39" s="1"/>
      <c r="AO39" s="1"/>
      <c r="AP39" s="1"/>
      <c r="AQ39" s="1"/>
      <c r="AR39" s="1"/>
      <c r="AS39" s="1"/>
      <c r="AT39" s="1"/>
      <c r="AU39" s="1"/>
      <c r="AV39" s="1"/>
      <c r="AW39" s="1"/>
      <c r="AX39" s="1"/>
      <c r="AY39" s="1"/>
      <c r="AZ39" s="1"/>
      <c r="BA39" s="1"/>
    </row>
    <row r="40" spans="1:53" ht="2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ht="16.5" customHeight="1">
      <c r="A41" s="1"/>
      <c r="B41" s="19" t="s">
        <v>9</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ht="16.5" customHeight="1">
      <c r="A42" s="1"/>
      <c r="B42" s="43" t="s">
        <v>10</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s="42" customFormat="1" ht="16.5" customHeight="1">
      <c r="A43" s="41"/>
      <c r="B43" s="7" t="s">
        <v>11</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row>
    <row r="44" spans="1:53" s="42" customFormat="1" ht="16.5" customHeight="1">
      <c r="A44" s="41"/>
      <c r="B44" s="7" t="s">
        <v>12</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row>
    <row r="45" spans="1:53" s="42" customFormat="1" ht="16.5" customHeight="1">
      <c r="A45" s="41"/>
      <c r="B45" s="7" t="s">
        <v>18</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row>
    <row r="46" spans="1:53" s="42" customFormat="1" ht="16.5" customHeight="1">
      <c r="A46" s="41"/>
      <c r="B46" s="7" t="s">
        <v>61</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row>
    <row r="47" spans="1:53" s="42" customFormat="1" ht="16.5" customHeight="1">
      <c r="A47" s="41"/>
      <c r="B47" s="7" t="s">
        <v>19</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row>
    <row r="48" spans="1:53" s="42" customFormat="1" ht="16.5" customHeight="1">
      <c r="A48" s="41"/>
      <c r="B48" s="7" t="s">
        <v>20</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row>
    <row r="49" spans="1:53" s="42" customFormat="1" ht="16.5" customHeight="1">
      <c r="A49" s="41"/>
      <c r="B49" s="7" t="s">
        <v>78</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row>
    <row r="50" spans="1:53" s="42" customFormat="1" ht="16.5" customHeight="1">
      <c r="A50" s="41"/>
      <c r="B50" s="44"/>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row>
    <row r="51" spans="1:53" s="42" customFormat="1" ht="16.5" customHeight="1">
      <c r="A51" s="41"/>
      <c r="B51" s="45" t="s">
        <v>79</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row>
    <row r="52" spans="1:53"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sheetData>
  <mergeCells count="67">
    <mergeCell ref="V8:X8"/>
    <mergeCell ref="Y8:AB8"/>
    <mergeCell ref="AD8:AF8"/>
    <mergeCell ref="AH8:AI8"/>
    <mergeCell ref="B10:D11"/>
    <mergeCell ref="E10:I10"/>
    <mergeCell ref="J10:AJ10"/>
    <mergeCell ref="E11:AJ11"/>
    <mergeCell ref="B12:D13"/>
    <mergeCell ref="N12:AI12"/>
    <mergeCell ref="E13:AJ13"/>
    <mergeCell ref="B14:D14"/>
    <mergeCell ref="E14:F14"/>
    <mergeCell ref="G14:S14"/>
    <mergeCell ref="T14:V14"/>
    <mergeCell ref="W14:AJ14"/>
    <mergeCell ref="B15:D15"/>
    <mergeCell ref="E15:AJ15"/>
    <mergeCell ref="B19:J19"/>
    <mergeCell ref="B25:D25"/>
    <mergeCell ref="E25:F25"/>
    <mergeCell ref="G25:I25"/>
    <mergeCell ref="K25:L25"/>
    <mergeCell ref="O25:P25"/>
    <mergeCell ref="Y25:AA25"/>
    <mergeCell ref="AB25:AE25"/>
    <mergeCell ref="AG25:AJ25"/>
    <mergeCell ref="Q25:V25"/>
    <mergeCell ref="W25:X25"/>
    <mergeCell ref="S19:AB19"/>
    <mergeCell ref="B26:D27"/>
    <mergeCell ref="E26:AJ26"/>
    <mergeCell ref="E27:L27"/>
    <mergeCell ref="M27:W27"/>
    <mergeCell ref="X27:AJ27"/>
    <mergeCell ref="N28:X28"/>
    <mergeCell ref="Y28:AJ28"/>
    <mergeCell ref="B29:D29"/>
    <mergeCell ref="E29:M29"/>
    <mergeCell ref="N29:X29"/>
    <mergeCell ref="Y29:AJ29"/>
    <mergeCell ref="B28:D28"/>
    <mergeCell ref="E28:M28"/>
    <mergeCell ref="N30:X30"/>
    <mergeCell ref="Y30:AJ30"/>
    <mergeCell ref="B33:D33"/>
    <mergeCell ref="E33:M33"/>
    <mergeCell ref="N33:X33"/>
    <mergeCell ref="Y33:AJ33"/>
    <mergeCell ref="B30:D30"/>
    <mergeCell ref="E30:M30"/>
    <mergeCell ref="N34:X34"/>
    <mergeCell ref="Y34:AJ34"/>
    <mergeCell ref="B35:D35"/>
    <mergeCell ref="E35:M35"/>
    <mergeCell ref="N35:X35"/>
    <mergeCell ref="Y35:AJ35"/>
    <mergeCell ref="B34:D34"/>
    <mergeCell ref="E34:M34"/>
    <mergeCell ref="N36:X36"/>
    <mergeCell ref="Y36:AJ36"/>
    <mergeCell ref="B38:D39"/>
    <mergeCell ref="E38:M39"/>
    <mergeCell ref="T38:X39"/>
    <mergeCell ref="Y38:AJ39"/>
    <mergeCell ref="B36:D36"/>
    <mergeCell ref="E36:M36"/>
  </mergeCells>
  <phoneticPr fontId="1"/>
  <hyperlinks>
    <hyperlink ref="E5" r:id="rId1" display="mailto.as@as.jalux.com　or　 FAX番号：＋66(0)-2631-1356にお送りくださいませ。" xr:uid="{00000000-0004-0000-0000-000001000000}"/>
    <hyperlink ref="E4" r:id="rId2" display="下記ご記入の上info@///////まで" xr:uid="{B4709647-54EA-4353-B1B0-A3FDDD9EF005}"/>
  </hyperlinks>
  <printOptions horizontalCentered="1"/>
  <pageMargins left="0.27569335083114599" right="0.27569335083114599" top="0.31527777777777799" bottom="0.31527777777777799" header="0.51180555555555596" footer="0.51180555555555596"/>
  <pageSetup paperSize="9" scale="55" orientation="portrait" r:id="rId3"/>
  <drawing r:id="rId4"/>
  <legacyDrawing r:id="rId5"/>
  <controls>
    <mc:AlternateContent xmlns:mc="http://schemas.openxmlformats.org/markup-compatibility/2006">
      <mc:Choice Requires="x14">
        <control shapeId="15361" r:id="rId6" name="CheckBox3">
          <controlPr defaultSize="0" autoLine="0" r:id="rId7">
            <anchor moveWithCells="1">
              <from>
                <xdr:col>4</xdr:col>
                <xdr:colOff>123825</xdr:colOff>
                <xdr:row>11</xdr:row>
                <xdr:rowOff>57150</xdr:rowOff>
              </from>
              <to>
                <xdr:col>9</xdr:col>
                <xdr:colOff>0</xdr:colOff>
                <xdr:row>11</xdr:row>
                <xdr:rowOff>409575</xdr:rowOff>
              </to>
            </anchor>
          </controlPr>
        </control>
      </mc:Choice>
      <mc:Fallback>
        <control shapeId="15361" r:id="rId6" name="CheckBox3"/>
      </mc:Fallback>
    </mc:AlternateContent>
    <mc:AlternateContent xmlns:mc="http://schemas.openxmlformats.org/markup-compatibility/2006">
      <mc:Choice Requires="x14">
        <control shapeId="15362" r:id="rId8" name="CheckBox5">
          <controlPr defaultSize="0" autoLine="0" r:id="rId9">
            <anchor moveWithCells="1">
              <from>
                <xdr:col>18</xdr:col>
                <xdr:colOff>152400</xdr:colOff>
                <xdr:row>18</xdr:row>
                <xdr:rowOff>161925</xdr:rowOff>
              </from>
              <to>
                <xdr:col>25</xdr:col>
                <xdr:colOff>142875</xdr:colOff>
                <xdr:row>18</xdr:row>
                <xdr:rowOff>485775</xdr:rowOff>
              </to>
            </anchor>
          </controlPr>
        </control>
      </mc:Choice>
      <mc:Fallback>
        <control shapeId="15362" r:id="rId8" name="CheckBox5"/>
      </mc:Fallback>
    </mc:AlternateContent>
    <mc:AlternateContent xmlns:mc="http://schemas.openxmlformats.org/markup-compatibility/2006">
      <mc:Choice Requires="x14">
        <control shapeId="15363" r:id="rId10" name="CheckBox6">
          <controlPr defaultSize="0" autoLine="0" autoPict="0" r:id="rId11">
            <anchor moveWithCells="1">
              <from>
                <xdr:col>1</xdr:col>
                <xdr:colOff>180975</xdr:colOff>
                <xdr:row>18</xdr:row>
                <xdr:rowOff>133350</xdr:rowOff>
              </from>
              <to>
                <xdr:col>3</xdr:col>
                <xdr:colOff>1876425</xdr:colOff>
                <xdr:row>18</xdr:row>
                <xdr:rowOff>495300</xdr:rowOff>
              </to>
            </anchor>
          </controlPr>
        </control>
      </mc:Choice>
      <mc:Fallback>
        <control shapeId="15363" r:id="rId10" name="CheckBox6"/>
      </mc:Fallback>
    </mc:AlternateContent>
    <mc:AlternateContent xmlns:mc="http://schemas.openxmlformats.org/markup-compatibility/2006">
      <mc:Choice Requires="x14">
        <control shapeId="15364" r:id="rId12" name="CheckBox4">
          <controlPr defaultSize="0" autoLine="0" r:id="rId13">
            <anchor moveWithCells="1">
              <from>
                <xdr:col>9</xdr:col>
                <xdr:colOff>104775</xdr:colOff>
                <xdr:row>11</xdr:row>
                <xdr:rowOff>57150</xdr:rowOff>
              </from>
              <to>
                <xdr:col>12</xdr:col>
                <xdr:colOff>161925</xdr:colOff>
                <xdr:row>11</xdr:row>
                <xdr:rowOff>400050</xdr:rowOff>
              </to>
            </anchor>
          </controlPr>
        </control>
      </mc:Choice>
      <mc:Fallback>
        <control shapeId="15364" r:id="rId12" name="CheckBox4"/>
      </mc:Fallback>
    </mc:AlternateContent>
    <mc:AlternateContent xmlns:mc="http://schemas.openxmlformats.org/markup-compatibility/2006">
      <mc:Choice Requires="x14">
        <control shapeId="15369" r:id="rId14" name="CheckBox9">
          <controlPr defaultSize="0" autoLine="0" r:id="rId15">
            <anchor>
              <from>
                <xdr:col>5</xdr:col>
                <xdr:colOff>66675</xdr:colOff>
                <xdr:row>26</xdr:row>
                <xdr:rowOff>190500</xdr:rowOff>
              </from>
              <to>
                <xdr:col>9</xdr:col>
                <xdr:colOff>304800</xdr:colOff>
                <xdr:row>26</xdr:row>
                <xdr:rowOff>514350</xdr:rowOff>
              </to>
            </anchor>
          </controlPr>
        </control>
      </mc:Choice>
      <mc:Fallback>
        <control shapeId="15369" r:id="rId14" name="CheckBox9"/>
      </mc:Fallback>
    </mc:AlternateContent>
    <mc:AlternateContent xmlns:mc="http://schemas.openxmlformats.org/markup-compatibility/2006">
      <mc:Choice Requires="x14">
        <control shapeId="15371" r:id="rId16" name="CheckBox11">
          <controlPr defaultSize="0" autoLine="0" r:id="rId17">
            <anchor>
              <from>
                <xdr:col>5</xdr:col>
                <xdr:colOff>76200</xdr:colOff>
                <xdr:row>26</xdr:row>
                <xdr:rowOff>619125</xdr:rowOff>
              </from>
              <to>
                <xdr:col>9</xdr:col>
                <xdr:colOff>285750</xdr:colOff>
                <xdr:row>26</xdr:row>
                <xdr:rowOff>942975</xdr:rowOff>
              </to>
            </anchor>
          </controlPr>
        </control>
      </mc:Choice>
      <mc:Fallback>
        <control shapeId="15371" r:id="rId16" name="Check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63"/>
  <sheetViews>
    <sheetView tabSelected="1" zoomScale="110" zoomScaleNormal="110" zoomScaleSheetLayoutView="110" workbookViewId="0">
      <selection activeCell="K11" sqref="K11:BG11"/>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4" t="s">
        <v>24</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6"/>
      <c r="C4" s="1"/>
      <c r="D4" s="1"/>
      <c r="E4" s="1"/>
      <c r="F4" s="1"/>
      <c r="G4" s="1"/>
      <c r="H4" s="1"/>
      <c r="I4" s="1"/>
      <c r="J4" s="1"/>
      <c r="K4" s="63" t="s">
        <v>65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6"/>
      <c r="C5" s="1"/>
      <c r="D5" s="1"/>
      <c r="E5" s="1"/>
      <c r="F5" s="1"/>
      <c r="G5" s="1"/>
      <c r="H5" s="1"/>
      <c r="I5" s="1"/>
      <c r="J5" s="1"/>
      <c r="K5" s="62" t="s">
        <v>62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14</v>
      </c>
      <c r="P6" s="5" t="s">
        <v>15</v>
      </c>
      <c r="Q6" s="5"/>
      <c r="R6" s="5"/>
      <c r="S6" s="5"/>
      <c r="T6" s="5"/>
      <c r="U6" s="5"/>
      <c r="V6" s="5"/>
      <c r="W6" s="5"/>
      <c r="X6" s="5"/>
      <c r="Y6" s="5"/>
      <c r="Z6" s="5"/>
      <c r="AA6" s="5"/>
      <c r="AB6" s="5"/>
      <c r="AC6" s="5"/>
      <c r="AD6" s="5"/>
      <c r="AE6" s="5"/>
      <c r="AF6" s="5"/>
      <c r="AG6" s="5"/>
      <c r="AH6" s="5"/>
      <c r="AI6" s="5"/>
      <c r="AJ6" s="5" t="s">
        <v>14</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8"/>
      <c r="V7" s="1"/>
      <c r="W7" s="8"/>
      <c r="X7" s="1"/>
      <c r="Y7" s="8"/>
      <c r="Z7" s="1"/>
      <c r="AA7" s="1"/>
      <c r="AB7" s="1"/>
      <c r="AC7" s="1"/>
      <c r="AD7" s="1"/>
      <c r="AE7" s="1"/>
      <c r="AF7" s="1"/>
      <c r="AG7" s="1"/>
      <c r="AH7" s="1"/>
      <c r="AI7" s="1"/>
      <c r="AJ7" s="1"/>
      <c r="AK7" s="1"/>
      <c r="AL7" s="1"/>
      <c r="AM7" s="1"/>
      <c r="AN7" s="1"/>
      <c r="AO7" s="1"/>
      <c r="AP7" s="1"/>
      <c r="AR7" s="29"/>
      <c r="AS7" s="29"/>
      <c r="AU7" s="144"/>
      <c r="AV7" s="144"/>
      <c r="AW7" s="55" t="s">
        <v>35</v>
      </c>
      <c r="AX7" s="142"/>
      <c r="AY7" s="142"/>
      <c r="AZ7" s="142"/>
      <c r="BA7" s="30" t="s">
        <v>26</v>
      </c>
      <c r="BB7" s="142"/>
      <c r="BC7" s="142"/>
      <c r="BD7" s="30" t="s">
        <v>27</v>
      </c>
      <c r="BE7" s="143"/>
      <c r="BF7" s="143"/>
      <c r="BG7" s="31" t="s">
        <v>28</v>
      </c>
      <c r="BH7" s="1"/>
      <c r="BI7" s="1"/>
      <c r="BJ7" s="1"/>
      <c r="BK7" s="1"/>
    </row>
    <row r="8" spans="1:75" ht="32.25">
      <c r="A8" s="1"/>
      <c r="B8" s="53" t="s">
        <v>16</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3"/>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87" t="s">
        <v>67</v>
      </c>
      <c r="C10" s="188"/>
      <c r="D10" s="188"/>
      <c r="E10" s="188"/>
      <c r="F10" s="188"/>
      <c r="G10" s="188"/>
      <c r="H10" s="188"/>
      <c r="I10" s="188"/>
      <c r="J10" s="189"/>
      <c r="K10" s="91" t="s">
        <v>42</v>
      </c>
      <c r="L10" s="199"/>
      <c r="M10" s="199"/>
      <c r="N10" s="199"/>
      <c r="O10" s="199"/>
      <c r="P10" s="199"/>
      <c r="Q10" s="199"/>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1"/>
      <c r="BH10" s="1"/>
      <c r="BI10" s="1"/>
      <c r="BJ10" s="1"/>
    </row>
    <row r="11" spans="1:75" ht="78" customHeight="1">
      <c r="A11" s="1"/>
      <c r="B11" s="190"/>
      <c r="C11" s="191"/>
      <c r="D11" s="191"/>
      <c r="E11" s="191"/>
      <c r="F11" s="191"/>
      <c r="G11" s="191"/>
      <c r="H11" s="191"/>
      <c r="I11" s="191"/>
      <c r="J11" s="192"/>
      <c r="K11" s="193"/>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5"/>
      <c r="BH11" s="33"/>
      <c r="BI11" s="1"/>
      <c r="BJ11" s="1"/>
    </row>
    <row r="12" spans="1:75" ht="53.25" customHeight="1">
      <c r="A12" s="1"/>
      <c r="B12" s="187" t="s">
        <v>66</v>
      </c>
      <c r="C12" s="188"/>
      <c r="D12" s="188"/>
      <c r="E12" s="188"/>
      <c r="F12" s="188"/>
      <c r="G12" s="188"/>
      <c r="H12" s="188"/>
      <c r="I12" s="188"/>
      <c r="J12" s="189"/>
      <c r="K12" s="3"/>
      <c r="L12" s="4"/>
      <c r="M12" s="4"/>
      <c r="N12" s="4"/>
      <c r="O12" s="4"/>
      <c r="P12" s="4"/>
      <c r="Q12" s="4"/>
      <c r="R12" s="4"/>
      <c r="S12" s="4"/>
      <c r="T12" s="4"/>
      <c r="U12" s="4"/>
      <c r="V12" s="32" t="s">
        <v>36</v>
      </c>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34" t="s">
        <v>37</v>
      </c>
      <c r="BH12" s="33"/>
      <c r="BI12" s="1"/>
      <c r="BJ12" s="1"/>
    </row>
    <row r="13" spans="1:75" ht="69" customHeight="1">
      <c r="A13" s="1"/>
      <c r="B13" s="190"/>
      <c r="C13" s="191"/>
      <c r="D13" s="191"/>
      <c r="E13" s="191"/>
      <c r="F13" s="191"/>
      <c r="G13" s="191"/>
      <c r="H13" s="191"/>
      <c r="I13" s="191"/>
      <c r="J13" s="192"/>
      <c r="K13" s="196"/>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33"/>
      <c r="BI13" s="1"/>
      <c r="BJ13" s="1"/>
    </row>
    <row r="14" spans="1:75" ht="53.25" customHeight="1">
      <c r="A14" s="1"/>
      <c r="B14" s="88" t="s">
        <v>46</v>
      </c>
      <c r="C14" s="89"/>
      <c r="D14" s="89"/>
      <c r="E14" s="89"/>
      <c r="F14" s="89"/>
      <c r="G14" s="89"/>
      <c r="H14" s="89"/>
      <c r="I14" s="89"/>
      <c r="J14" s="90"/>
      <c r="K14" s="109" t="s">
        <v>47</v>
      </c>
      <c r="L14" s="207"/>
      <c r="M14" s="207"/>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c r="AM14" s="109" t="s">
        <v>48</v>
      </c>
      <c r="AN14" s="207"/>
      <c r="AO14" s="207"/>
      <c r="AP14" s="205"/>
      <c r="AQ14" s="205"/>
      <c r="AR14" s="205"/>
      <c r="AS14" s="205"/>
      <c r="AT14" s="205"/>
      <c r="AU14" s="205"/>
      <c r="AV14" s="205"/>
      <c r="AW14" s="205"/>
      <c r="AX14" s="205"/>
      <c r="AY14" s="205"/>
      <c r="AZ14" s="205"/>
      <c r="BA14" s="205"/>
      <c r="BB14" s="205"/>
      <c r="BC14" s="205"/>
      <c r="BD14" s="205"/>
      <c r="BE14" s="205"/>
      <c r="BF14" s="205"/>
      <c r="BG14" s="206"/>
      <c r="BH14" s="1"/>
      <c r="BI14" s="1"/>
      <c r="BJ14" s="1"/>
    </row>
    <row r="15" spans="1:75" ht="53.25" customHeight="1">
      <c r="A15" s="1"/>
      <c r="B15" s="88" t="s">
        <v>49</v>
      </c>
      <c r="C15" s="89"/>
      <c r="D15" s="89"/>
      <c r="E15" s="89"/>
      <c r="F15" s="89"/>
      <c r="G15" s="89"/>
      <c r="H15" s="89"/>
      <c r="I15" s="89"/>
      <c r="J15" s="90"/>
      <c r="K15" s="208"/>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10"/>
      <c r="BH15" s="1"/>
      <c r="BI15" s="1"/>
      <c r="BJ15" s="1"/>
    </row>
    <row r="16" spans="1:75" ht="17.25">
      <c r="A16" s="1"/>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20"/>
      <c r="C17" s="24"/>
      <c r="D17" s="24"/>
      <c r="E17" s="24"/>
      <c r="F17" s="24"/>
      <c r="G17" s="24"/>
      <c r="H17" s="24"/>
      <c r="I17" s="24"/>
      <c r="J17" s="24"/>
      <c r="K17" s="24"/>
      <c r="L17" s="24"/>
      <c r="M17" s="24"/>
      <c r="N17" s="24"/>
      <c r="O17" s="24"/>
      <c r="P17" s="24"/>
      <c r="Q17" s="24"/>
      <c r="R17" s="24"/>
      <c r="S17" s="24"/>
      <c r="T17" s="24"/>
      <c r="U17" s="24"/>
      <c r="V17" s="18"/>
      <c r="W17" s="18"/>
      <c r="X17" s="19"/>
      <c r="Y17" s="19"/>
      <c r="Z17" s="19"/>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40" t="s">
        <v>43</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114"/>
      <c r="C19" s="115"/>
      <c r="D19" s="115"/>
      <c r="E19" s="115"/>
      <c r="F19" s="115"/>
      <c r="G19" s="115"/>
      <c r="H19" s="115"/>
      <c r="I19" s="115"/>
      <c r="J19" s="115"/>
      <c r="K19" s="115"/>
      <c r="L19" s="115"/>
      <c r="M19" s="115"/>
      <c r="N19" s="115"/>
      <c r="O19" s="115"/>
      <c r="P19" s="115"/>
      <c r="Q19" s="116"/>
      <c r="R19" s="203"/>
      <c r="S19" s="203"/>
      <c r="T19" s="203"/>
      <c r="U19" s="203"/>
      <c r="V19" s="203"/>
      <c r="W19" s="203"/>
      <c r="X19" s="203"/>
      <c r="Y19" s="203"/>
      <c r="Z19" s="203"/>
      <c r="AA19" s="203"/>
      <c r="AB19" s="203"/>
      <c r="AC19" s="203"/>
      <c r="AD19" s="203"/>
      <c r="AE19" s="203"/>
      <c r="AF19" s="203"/>
      <c r="AG19" s="203"/>
      <c r="AH19" s="203"/>
      <c r="AI19" s="1"/>
      <c r="AJ19" s="58"/>
      <c r="AK19" s="59"/>
      <c r="AL19" s="59"/>
      <c r="AM19" s="59"/>
      <c r="AN19" s="59"/>
      <c r="AO19" s="59"/>
      <c r="AP19" s="59"/>
      <c r="AQ19" s="59"/>
      <c r="AR19" s="59"/>
      <c r="AS19" s="59"/>
      <c r="AT19" s="59"/>
      <c r="AU19" s="59"/>
      <c r="AV19" s="60"/>
      <c r="AW19" s="6"/>
      <c r="AX19" s="6"/>
      <c r="AY19" s="6"/>
      <c r="AZ19" s="1"/>
      <c r="BA19" s="1"/>
      <c r="BB19" s="1"/>
      <c r="BC19" s="1"/>
      <c r="BD19" s="1"/>
      <c r="BE19" s="1"/>
      <c r="BF19" s="1"/>
      <c r="BG19" s="1"/>
      <c r="BH19" s="1"/>
      <c r="BI19" s="1"/>
      <c r="BJ19" s="1"/>
    </row>
    <row r="20" spans="1:62" ht="9" customHeight="1">
      <c r="A20" s="1"/>
      <c r="B20" s="57"/>
      <c r="C20" s="1"/>
      <c r="D20" s="1"/>
      <c r="E20" s="1"/>
      <c r="F20" s="1"/>
      <c r="G20" s="1"/>
      <c r="H20" s="1"/>
      <c r="I20" s="1"/>
      <c r="J20" s="1"/>
      <c r="K20" s="1"/>
      <c r="L20" s="1"/>
      <c r="M20" s="1"/>
      <c r="N20" s="1"/>
      <c r="O20" s="1"/>
      <c r="P20" s="1"/>
      <c r="Q20" s="1"/>
      <c r="R20" s="1"/>
      <c r="S20" s="1"/>
      <c r="T20" s="1"/>
      <c r="U20" s="1"/>
      <c r="V20" s="1"/>
      <c r="W20" s="1"/>
      <c r="X20" s="1"/>
      <c r="Y20" s="38"/>
      <c r="Z20" s="38"/>
      <c r="AA20" s="38"/>
      <c r="AB20" s="38"/>
      <c r="AC20" s="38"/>
      <c r="AD20" s="38"/>
      <c r="AE20" s="38"/>
      <c r="AF20" s="38"/>
      <c r="AG20" s="38"/>
      <c r="AH20" s="38"/>
      <c r="AI20" s="38"/>
      <c r="AJ20" s="38"/>
      <c r="AK20" s="38"/>
      <c r="AL20" s="38"/>
      <c r="AM20" s="38"/>
      <c r="AN20" s="38"/>
      <c r="AO20" s="38"/>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5" t="s">
        <v>71</v>
      </c>
      <c r="C21" s="1"/>
      <c r="D21" s="1"/>
      <c r="E21" s="1"/>
      <c r="F21" s="1"/>
      <c r="G21" s="1"/>
      <c r="H21" s="1"/>
      <c r="I21" s="1"/>
      <c r="J21" s="1"/>
      <c r="K21" s="1"/>
      <c r="L21" s="1"/>
      <c r="M21" s="1"/>
      <c r="N21" s="1"/>
      <c r="O21" s="1"/>
      <c r="P21" s="1"/>
      <c r="Q21" s="1"/>
      <c r="R21" s="1"/>
      <c r="S21" s="1"/>
      <c r="T21" s="1"/>
      <c r="U21" s="1"/>
      <c r="V21" s="1"/>
      <c r="W21" s="1"/>
      <c r="X21" s="1"/>
      <c r="Y21" s="38"/>
      <c r="Z21" s="38"/>
      <c r="AA21" s="38"/>
      <c r="AB21" s="38"/>
      <c r="AC21" s="38"/>
      <c r="AD21" s="38"/>
      <c r="AE21" s="38"/>
      <c r="AF21" s="38"/>
      <c r="AG21" s="38"/>
      <c r="AH21" s="38"/>
      <c r="AI21" s="38"/>
      <c r="AJ21" s="65" t="s">
        <v>64</v>
      </c>
      <c r="AK21" s="38"/>
      <c r="AL21" s="38"/>
      <c r="AM21" s="38"/>
      <c r="AN21" s="38"/>
      <c r="AO21" s="38"/>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8"/>
      <c r="C22" s="1"/>
      <c r="D22" s="1"/>
      <c r="E22" s="1"/>
      <c r="F22" s="1"/>
      <c r="G22" s="1"/>
      <c r="H22" s="1"/>
      <c r="I22" s="1"/>
      <c r="J22" s="1"/>
      <c r="K22" s="1"/>
      <c r="L22" s="1"/>
      <c r="M22" s="1"/>
      <c r="N22" s="1"/>
      <c r="O22" s="1"/>
      <c r="P22" s="1"/>
      <c r="Q22" s="1"/>
      <c r="R22" s="1"/>
      <c r="S22" s="1"/>
      <c r="T22" s="1"/>
      <c r="U22" s="1"/>
      <c r="V22" s="1"/>
      <c r="W22" s="1"/>
      <c r="X22" s="1"/>
      <c r="Y22" s="38"/>
      <c r="Z22" s="38"/>
      <c r="AA22" s="38"/>
      <c r="AB22" s="38"/>
      <c r="AC22" s="38"/>
      <c r="AD22" s="38"/>
      <c r="AE22" s="38"/>
      <c r="AF22" s="38"/>
      <c r="AG22" s="38"/>
      <c r="AH22" s="38"/>
      <c r="AI22" s="38"/>
      <c r="AJ22" s="38"/>
      <c r="AK22" s="38"/>
      <c r="AL22" s="38"/>
      <c r="AM22" s="38"/>
      <c r="AN22" s="38"/>
      <c r="AO22" s="38"/>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8"/>
      <c r="C23" s="1"/>
      <c r="D23" s="1"/>
      <c r="E23" s="1"/>
      <c r="F23" s="1"/>
      <c r="G23" s="1"/>
      <c r="H23" s="1"/>
      <c r="I23" s="1"/>
      <c r="J23" s="1"/>
      <c r="K23" s="1"/>
      <c r="L23" s="1"/>
      <c r="M23" s="1"/>
      <c r="N23" s="1"/>
      <c r="O23" s="1"/>
      <c r="P23" s="1"/>
      <c r="Q23" s="1"/>
      <c r="R23" s="1"/>
      <c r="S23" s="1"/>
      <c r="T23" s="1"/>
      <c r="U23" s="1"/>
      <c r="V23" s="1"/>
      <c r="W23" s="1"/>
      <c r="X23" s="1"/>
      <c r="Y23" s="38"/>
      <c r="Z23" s="38"/>
      <c r="AA23" s="38"/>
      <c r="AB23" s="38"/>
      <c r="AC23" s="38"/>
      <c r="AD23" s="38"/>
      <c r="AE23" s="38"/>
      <c r="AF23" s="38"/>
      <c r="AG23" s="38"/>
      <c r="AH23" s="38"/>
      <c r="AI23" s="38"/>
      <c r="AJ23" s="38"/>
      <c r="AK23" s="38"/>
      <c r="AL23" s="38"/>
      <c r="AM23" s="38"/>
      <c r="AN23" s="38"/>
      <c r="AO23" s="38"/>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9" t="s">
        <v>68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2" t="s">
        <v>23</v>
      </c>
      <c r="C27" s="167" t="s">
        <v>55</v>
      </c>
      <c r="D27" s="168"/>
      <c r="E27" s="168"/>
      <c r="F27" s="168"/>
      <c r="G27" s="168"/>
      <c r="H27" s="168"/>
      <c r="I27" s="168"/>
      <c r="J27" s="169"/>
      <c r="K27" s="182" t="s">
        <v>41</v>
      </c>
      <c r="L27" s="183"/>
      <c r="M27" s="183"/>
      <c r="N27" s="183"/>
      <c r="O27" s="184"/>
      <c r="P27" s="167" t="s">
        <v>56</v>
      </c>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M27" s="174" t="s">
        <v>47</v>
      </c>
      <c r="AN27" s="175"/>
      <c r="AO27" s="175"/>
      <c r="AP27" s="175"/>
      <c r="AQ27" s="176"/>
      <c r="AR27" s="167" t="s">
        <v>57</v>
      </c>
      <c r="AS27" s="168"/>
      <c r="AT27" s="168"/>
      <c r="AU27" s="168"/>
      <c r="AV27" s="168"/>
      <c r="AW27" s="169"/>
      <c r="AX27" s="177" t="s">
        <v>70</v>
      </c>
      <c r="AY27" s="178"/>
      <c r="AZ27" s="178"/>
      <c r="BA27" s="178"/>
      <c r="BB27" s="179"/>
      <c r="BC27" s="177" t="s">
        <v>58</v>
      </c>
      <c r="BD27" s="180"/>
      <c r="BE27" s="177" t="s">
        <v>69</v>
      </c>
      <c r="BF27" s="178"/>
      <c r="BG27" s="178"/>
      <c r="BH27" s="178"/>
      <c r="BI27" s="178"/>
      <c r="BJ27" s="181"/>
    </row>
    <row r="28" spans="1:62" ht="19.5" customHeight="1" thickBot="1">
      <c r="A28" s="1"/>
      <c r="B28" s="49"/>
      <c r="C28" s="54"/>
      <c r="D28" s="54"/>
      <c r="E28" s="54"/>
      <c r="F28" s="54"/>
      <c r="G28" s="54"/>
      <c r="H28" s="54"/>
      <c r="I28" s="54"/>
      <c r="J28" s="54"/>
      <c r="K28" s="50"/>
      <c r="L28" s="50"/>
      <c r="M28" s="50"/>
      <c r="N28" s="50"/>
      <c r="O28" s="50"/>
      <c r="P28" s="54"/>
      <c r="Q28" s="54"/>
      <c r="R28" s="54"/>
      <c r="S28" s="54"/>
      <c r="T28" s="54"/>
      <c r="U28" s="54"/>
      <c r="V28" s="54"/>
      <c r="W28" s="54"/>
      <c r="X28" s="54"/>
      <c r="Y28" s="54"/>
      <c r="Z28" s="54"/>
      <c r="AA28" s="54"/>
      <c r="AB28" s="54"/>
      <c r="AC28" s="54"/>
      <c r="AD28" s="54"/>
      <c r="AE28" s="54"/>
      <c r="AF28" s="54"/>
      <c r="AG28" s="54"/>
      <c r="AH28" s="54"/>
      <c r="AI28" s="54"/>
      <c r="AJ28" s="54"/>
      <c r="AK28" s="54"/>
      <c r="AL28" s="54"/>
      <c r="AM28" s="9"/>
      <c r="AN28" s="9"/>
      <c r="AO28" s="9"/>
      <c r="AP28" s="9"/>
      <c r="AQ28" s="9"/>
      <c r="AR28" s="54"/>
      <c r="AS28" s="54"/>
      <c r="AT28" s="54"/>
      <c r="AU28" s="54"/>
      <c r="AV28" s="54"/>
      <c r="AW28" s="54"/>
      <c r="AX28" s="51"/>
      <c r="AY28" s="51"/>
      <c r="AZ28" s="51"/>
      <c r="BA28" s="51"/>
      <c r="BB28" s="51"/>
      <c r="BC28" s="51"/>
      <c r="BD28" s="51"/>
      <c r="BE28" s="51"/>
      <c r="BF28" s="51"/>
      <c r="BG28" s="51"/>
      <c r="BH28" s="51"/>
      <c r="BI28" s="51"/>
      <c r="BJ28" s="51"/>
    </row>
    <row r="29" spans="1:62" ht="75" customHeight="1">
      <c r="A29" s="1"/>
      <c r="B29" s="145">
        <v>1</v>
      </c>
      <c r="C29" s="170"/>
      <c r="D29" s="170"/>
      <c r="E29" s="170"/>
      <c r="F29" s="170"/>
      <c r="G29" s="170"/>
      <c r="H29" s="170"/>
      <c r="I29" s="170"/>
      <c r="J29" s="170"/>
      <c r="K29" s="172"/>
      <c r="L29" s="172"/>
      <c r="M29" s="172"/>
      <c r="N29" s="172"/>
      <c r="O29" s="172"/>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2"/>
      <c r="AN29" s="162"/>
      <c r="AO29" s="162"/>
      <c r="AP29" s="162"/>
      <c r="AQ29" s="162"/>
      <c r="AR29" s="166" t="s">
        <v>50</v>
      </c>
      <c r="AS29" s="166"/>
      <c r="AT29" s="166"/>
      <c r="AU29" s="166"/>
      <c r="AV29" s="166"/>
      <c r="AW29" s="166"/>
      <c r="AX29" s="154">
        <v>3350</v>
      </c>
      <c r="AY29" s="154"/>
      <c r="AZ29" s="154"/>
      <c r="BA29" s="154"/>
      <c r="BB29" s="154"/>
      <c r="BC29" s="155"/>
      <c r="BD29" s="155"/>
      <c r="BE29" s="147">
        <f>AX29*BC29</f>
        <v>0</v>
      </c>
      <c r="BF29" s="147"/>
      <c r="BG29" s="147"/>
      <c r="BH29" s="147"/>
      <c r="BI29" s="147"/>
      <c r="BJ29" s="148"/>
    </row>
    <row r="30" spans="1:62" ht="75" customHeight="1" thickBot="1">
      <c r="A30" s="1"/>
      <c r="B30" s="146"/>
      <c r="C30" s="171"/>
      <c r="D30" s="171"/>
      <c r="E30" s="171"/>
      <c r="F30" s="171"/>
      <c r="G30" s="171"/>
      <c r="H30" s="171"/>
      <c r="I30" s="171"/>
      <c r="J30" s="171"/>
      <c r="K30" s="173"/>
      <c r="L30" s="173"/>
      <c r="M30" s="173"/>
      <c r="N30" s="173"/>
      <c r="O30" s="173"/>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3"/>
      <c r="AN30" s="163"/>
      <c r="AO30" s="163"/>
      <c r="AP30" s="163"/>
      <c r="AQ30" s="163"/>
      <c r="AR30" s="149" t="s">
        <v>51</v>
      </c>
      <c r="AS30" s="149"/>
      <c r="AT30" s="149"/>
      <c r="AU30" s="149"/>
      <c r="AV30" s="149"/>
      <c r="AW30" s="149"/>
      <c r="AX30" s="150">
        <v>2500</v>
      </c>
      <c r="AY30" s="150"/>
      <c r="AZ30" s="150"/>
      <c r="BA30" s="150"/>
      <c r="BB30" s="150"/>
      <c r="BC30" s="151"/>
      <c r="BD30" s="151"/>
      <c r="BE30" s="152">
        <f>AX30*BC30</f>
        <v>0</v>
      </c>
      <c r="BF30" s="152"/>
      <c r="BG30" s="152"/>
      <c r="BH30" s="152"/>
      <c r="BI30" s="152"/>
      <c r="BJ30" s="153"/>
    </row>
    <row r="31" spans="1:62" ht="19.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75" customHeight="1">
      <c r="A32" s="1"/>
      <c r="B32" s="145">
        <v>2</v>
      </c>
      <c r="C32" s="156"/>
      <c r="D32" s="156"/>
      <c r="E32" s="156"/>
      <c r="F32" s="156"/>
      <c r="G32" s="156"/>
      <c r="H32" s="156"/>
      <c r="I32" s="156"/>
      <c r="J32" s="156"/>
      <c r="K32" s="158"/>
      <c r="L32" s="158"/>
      <c r="M32" s="158"/>
      <c r="N32" s="158"/>
      <c r="O32" s="158"/>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2"/>
      <c r="AN32" s="162"/>
      <c r="AO32" s="162"/>
      <c r="AP32" s="162"/>
      <c r="AQ32" s="162"/>
      <c r="AR32" s="166" t="s">
        <v>50</v>
      </c>
      <c r="AS32" s="166"/>
      <c r="AT32" s="166"/>
      <c r="AU32" s="166"/>
      <c r="AV32" s="166"/>
      <c r="AW32" s="166"/>
      <c r="AX32" s="154">
        <v>3350</v>
      </c>
      <c r="AY32" s="154"/>
      <c r="AZ32" s="154"/>
      <c r="BA32" s="154"/>
      <c r="BB32" s="154"/>
      <c r="BC32" s="155"/>
      <c r="BD32" s="155"/>
      <c r="BE32" s="147">
        <f>AX32*BC32</f>
        <v>0</v>
      </c>
      <c r="BF32" s="147"/>
      <c r="BG32" s="147"/>
      <c r="BH32" s="147"/>
      <c r="BI32" s="147"/>
      <c r="BJ32" s="148"/>
    </row>
    <row r="33" spans="1:62" ht="75" customHeight="1" thickBot="1">
      <c r="A33" s="1"/>
      <c r="B33" s="146"/>
      <c r="C33" s="157"/>
      <c r="D33" s="157"/>
      <c r="E33" s="157"/>
      <c r="F33" s="157"/>
      <c r="G33" s="157"/>
      <c r="H33" s="157"/>
      <c r="I33" s="157"/>
      <c r="J33" s="157"/>
      <c r="K33" s="159"/>
      <c r="L33" s="159"/>
      <c r="M33" s="159"/>
      <c r="N33" s="159"/>
      <c r="O33" s="159"/>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3"/>
      <c r="AN33" s="163"/>
      <c r="AO33" s="163"/>
      <c r="AP33" s="163"/>
      <c r="AQ33" s="163"/>
      <c r="AR33" s="149" t="s">
        <v>51</v>
      </c>
      <c r="AS33" s="149"/>
      <c r="AT33" s="149"/>
      <c r="AU33" s="149"/>
      <c r="AV33" s="149"/>
      <c r="AW33" s="149"/>
      <c r="AX33" s="150">
        <v>2500</v>
      </c>
      <c r="AY33" s="150"/>
      <c r="AZ33" s="150"/>
      <c r="BA33" s="150"/>
      <c r="BB33" s="150"/>
      <c r="BC33" s="151"/>
      <c r="BD33" s="151"/>
      <c r="BE33" s="152">
        <f>AX33*BC33</f>
        <v>0</v>
      </c>
      <c r="BF33" s="152"/>
      <c r="BG33" s="152"/>
      <c r="BH33" s="152"/>
      <c r="BI33" s="152"/>
      <c r="BJ33" s="153"/>
    </row>
    <row r="34" spans="1:62" ht="19.5" customHeight="1" thickBo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75" customHeight="1">
      <c r="A35" s="1"/>
      <c r="B35" s="145">
        <v>3</v>
      </c>
      <c r="C35" s="156"/>
      <c r="D35" s="156"/>
      <c r="E35" s="156"/>
      <c r="F35" s="156"/>
      <c r="G35" s="156"/>
      <c r="H35" s="156"/>
      <c r="I35" s="156"/>
      <c r="J35" s="156"/>
      <c r="K35" s="158"/>
      <c r="L35" s="158"/>
      <c r="M35" s="158"/>
      <c r="N35" s="158"/>
      <c r="O35" s="158"/>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2"/>
      <c r="AN35" s="162"/>
      <c r="AO35" s="162"/>
      <c r="AP35" s="162"/>
      <c r="AQ35" s="162"/>
      <c r="AR35" s="166" t="s">
        <v>50</v>
      </c>
      <c r="AS35" s="166"/>
      <c r="AT35" s="166"/>
      <c r="AU35" s="166"/>
      <c r="AV35" s="166"/>
      <c r="AW35" s="166"/>
      <c r="AX35" s="154">
        <v>3350</v>
      </c>
      <c r="AY35" s="154"/>
      <c r="AZ35" s="154"/>
      <c r="BA35" s="154"/>
      <c r="BB35" s="154"/>
      <c r="BC35" s="155"/>
      <c r="BD35" s="155"/>
      <c r="BE35" s="147">
        <f>AX35*BC35</f>
        <v>0</v>
      </c>
      <c r="BF35" s="147"/>
      <c r="BG35" s="147"/>
      <c r="BH35" s="147"/>
      <c r="BI35" s="147"/>
      <c r="BJ35" s="148"/>
    </row>
    <row r="36" spans="1:62" ht="75" customHeight="1" thickBot="1">
      <c r="A36" s="1"/>
      <c r="B36" s="146"/>
      <c r="C36" s="157"/>
      <c r="D36" s="157"/>
      <c r="E36" s="157"/>
      <c r="F36" s="157"/>
      <c r="G36" s="157"/>
      <c r="H36" s="157"/>
      <c r="I36" s="157"/>
      <c r="J36" s="157"/>
      <c r="K36" s="159"/>
      <c r="L36" s="159"/>
      <c r="M36" s="159"/>
      <c r="N36" s="159"/>
      <c r="O36" s="159"/>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3"/>
      <c r="AN36" s="163"/>
      <c r="AO36" s="163"/>
      <c r="AP36" s="163"/>
      <c r="AQ36" s="163"/>
      <c r="AR36" s="149" t="s">
        <v>51</v>
      </c>
      <c r="AS36" s="149"/>
      <c r="AT36" s="149"/>
      <c r="AU36" s="149"/>
      <c r="AV36" s="149"/>
      <c r="AW36" s="149"/>
      <c r="AX36" s="150">
        <v>2500</v>
      </c>
      <c r="AY36" s="150"/>
      <c r="AZ36" s="150"/>
      <c r="BA36" s="150"/>
      <c r="BB36" s="150"/>
      <c r="BC36" s="151"/>
      <c r="BD36" s="151"/>
      <c r="BE36" s="152">
        <f>AX36*BC36</f>
        <v>0</v>
      </c>
      <c r="BF36" s="152"/>
      <c r="BG36" s="152"/>
      <c r="BH36" s="152"/>
      <c r="BI36" s="152"/>
      <c r="BJ36" s="153"/>
    </row>
    <row r="37" spans="1:62" ht="19.5" customHeight="1" thickBo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75" customHeight="1">
      <c r="A38" s="1"/>
      <c r="B38" s="145">
        <v>4</v>
      </c>
      <c r="C38" s="156"/>
      <c r="D38" s="156"/>
      <c r="E38" s="156"/>
      <c r="F38" s="156"/>
      <c r="G38" s="156"/>
      <c r="H38" s="156"/>
      <c r="I38" s="156"/>
      <c r="J38" s="156"/>
      <c r="K38" s="158"/>
      <c r="L38" s="158"/>
      <c r="M38" s="158"/>
      <c r="N38" s="158"/>
      <c r="O38" s="158"/>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2"/>
      <c r="AN38" s="162"/>
      <c r="AO38" s="162"/>
      <c r="AP38" s="162"/>
      <c r="AQ38" s="162"/>
      <c r="AR38" s="166" t="s">
        <v>50</v>
      </c>
      <c r="AS38" s="166"/>
      <c r="AT38" s="166"/>
      <c r="AU38" s="166"/>
      <c r="AV38" s="166"/>
      <c r="AW38" s="166"/>
      <c r="AX38" s="154">
        <v>3350</v>
      </c>
      <c r="AY38" s="154"/>
      <c r="AZ38" s="154"/>
      <c r="BA38" s="154"/>
      <c r="BB38" s="154"/>
      <c r="BC38" s="155"/>
      <c r="BD38" s="155"/>
      <c r="BE38" s="147">
        <f>AX38*BC38</f>
        <v>0</v>
      </c>
      <c r="BF38" s="147"/>
      <c r="BG38" s="147"/>
      <c r="BH38" s="147"/>
      <c r="BI38" s="147"/>
      <c r="BJ38" s="148"/>
    </row>
    <row r="39" spans="1:62" ht="75" customHeight="1" thickBot="1">
      <c r="A39" s="1"/>
      <c r="B39" s="146"/>
      <c r="C39" s="157"/>
      <c r="D39" s="157"/>
      <c r="E39" s="157"/>
      <c r="F39" s="157"/>
      <c r="G39" s="157"/>
      <c r="H39" s="157"/>
      <c r="I39" s="157"/>
      <c r="J39" s="157"/>
      <c r="K39" s="159"/>
      <c r="L39" s="159"/>
      <c r="M39" s="159"/>
      <c r="N39" s="159"/>
      <c r="O39" s="159"/>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3"/>
      <c r="AN39" s="163"/>
      <c r="AO39" s="163"/>
      <c r="AP39" s="163"/>
      <c r="AQ39" s="163"/>
      <c r="AR39" s="149" t="s">
        <v>51</v>
      </c>
      <c r="AS39" s="149"/>
      <c r="AT39" s="149"/>
      <c r="AU39" s="149"/>
      <c r="AV39" s="149"/>
      <c r="AW39" s="149"/>
      <c r="AX39" s="150">
        <v>2500</v>
      </c>
      <c r="AY39" s="150"/>
      <c r="AZ39" s="150"/>
      <c r="BA39" s="150"/>
      <c r="BB39" s="150"/>
      <c r="BC39" s="151"/>
      <c r="BD39" s="151"/>
      <c r="BE39" s="152">
        <f>AX39*BC39</f>
        <v>0</v>
      </c>
      <c r="BF39" s="152"/>
      <c r="BG39" s="152"/>
      <c r="BH39" s="152"/>
      <c r="BI39" s="152"/>
      <c r="BJ39" s="153"/>
    </row>
    <row r="40" spans="1:62" ht="24.7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75" customHeight="1">
      <c r="A41" s="1"/>
      <c r="B41" s="145">
        <v>5</v>
      </c>
      <c r="C41" s="156"/>
      <c r="D41" s="156"/>
      <c r="E41" s="156"/>
      <c r="F41" s="156"/>
      <c r="G41" s="156"/>
      <c r="H41" s="156"/>
      <c r="I41" s="156"/>
      <c r="J41" s="156"/>
      <c r="K41" s="158"/>
      <c r="L41" s="158"/>
      <c r="M41" s="158"/>
      <c r="N41" s="158"/>
      <c r="O41" s="158"/>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2"/>
      <c r="AN41" s="162"/>
      <c r="AO41" s="162"/>
      <c r="AP41" s="162"/>
      <c r="AQ41" s="162"/>
      <c r="AR41" s="166" t="s">
        <v>50</v>
      </c>
      <c r="AS41" s="166"/>
      <c r="AT41" s="166"/>
      <c r="AU41" s="166"/>
      <c r="AV41" s="166"/>
      <c r="AW41" s="166"/>
      <c r="AX41" s="154">
        <v>3350</v>
      </c>
      <c r="AY41" s="154"/>
      <c r="AZ41" s="154"/>
      <c r="BA41" s="154"/>
      <c r="BB41" s="154"/>
      <c r="BC41" s="155"/>
      <c r="BD41" s="155"/>
      <c r="BE41" s="147">
        <f>AX41*BC41</f>
        <v>0</v>
      </c>
      <c r="BF41" s="147"/>
      <c r="BG41" s="147"/>
      <c r="BH41" s="147"/>
      <c r="BI41" s="147"/>
      <c r="BJ41" s="148"/>
    </row>
    <row r="42" spans="1:62" ht="75" customHeight="1" thickBot="1">
      <c r="A42" s="1"/>
      <c r="B42" s="146"/>
      <c r="C42" s="157"/>
      <c r="D42" s="157"/>
      <c r="E42" s="157"/>
      <c r="F42" s="157"/>
      <c r="G42" s="157"/>
      <c r="H42" s="157"/>
      <c r="I42" s="157"/>
      <c r="J42" s="157"/>
      <c r="K42" s="159"/>
      <c r="L42" s="159"/>
      <c r="M42" s="159"/>
      <c r="N42" s="159"/>
      <c r="O42" s="159"/>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3"/>
      <c r="AN42" s="163"/>
      <c r="AO42" s="163"/>
      <c r="AP42" s="163"/>
      <c r="AQ42" s="163"/>
      <c r="AR42" s="149" t="s">
        <v>51</v>
      </c>
      <c r="AS42" s="149"/>
      <c r="AT42" s="149"/>
      <c r="AU42" s="149"/>
      <c r="AV42" s="149"/>
      <c r="AW42" s="149"/>
      <c r="AX42" s="150">
        <v>2500</v>
      </c>
      <c r="AY42" s="150"/>
      <c r="AZ42" s="150"/>
      <c r="BA42" s="150"/>
      <c r="BB42" s="150"/>
      <c r="BC42" s="151"/>
      <c r="BD42" s="151"/>
      <c r="BE42" s="152">
        <f>AX42*BC42</f>
        <v>0</v>
      </c>
      <c r="BF42" s="152"/>
      <c r="BG42" s="152"/>
      <c r="BH42" s="152"/>
      <c r="BI42" s="152"/>
      <c r="BJ42" s="153"/>
    </row>
    <row r="43" spans="1:62"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13.5" customHeight="1">
      <c r="A44" s="1"/>
      <c r="B44" s="22"/>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0"/>
      <c r="AY44" s="10"/>
      <c r="AZ44" s="10"/>
      <c r="BA44" s="10"/>
      <c r="BB44" s="10"/>
      <c r="BC44" s="22"/>
      <c r="BD44" s="22"/>
      <c r="BE44" s="10"/>
      <c r="BF44" s="10"/>
      <c r="BG44" s="10"/>
      <c r="BH44" s="10"/>
      <c r="BI44" s="10"/>
      <c r="BJ44" s="10"/>
    </row>
    <row r="45" spans="1:62" ht="27.75" customHeight="1">
      <c r="A45" s="1"/>
      <c r="B45" s="2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2"/>
      <c r="AW45" s="61" t="s">
        <v>75</v>
      </c>
      <c r="AX45" s="2"/>
      <c r="AY45" s="2"/>
      <c r="AZ45" s="2"/>
      <c r="BA45" s="2"/>
      <c r="BB45" s="2"/>
      <c r="BC45" s="2"/>
      <c r="BD45" s="2"/>
      <c r="BE45" s="2"/>
      <c r="BF45" s="2"/>
      <c r="BG45" s="2"/>
      <c r="BH45" s="2"/>
      <c r="BI45" s="2"/>
      <c r="BJ45" s="10"/>
    </row>
    <row r="46" spans="1:62" ht="7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7"/>
      <c r="AO46" s="17"/>
      <c r="AP46" s="17"/>
      <c r="AQ46" s="17"/>
      <c r="AR46" s="17"/>
      <c r="AS46" s="17"/>
      <c r="AT46" s="17"/>
      <c r="AU46" s="17"/>
      <c r="AV46" s="21"/>
      <c r="AW46" s="164" t="s">
        <v>21</v>
      </c>
      <c r="AX46" s="164"/>
      <c r="AY46" s="164"/>
      <c r="AZ46" s="165">
        <f>SUM(BE27:BJ43)</f>
        <v>0</v>
      </c>
      <c r="BA46" s="165"/>
      <c r="BB46" s="165"/>
      <c r="BC46" s="165"/>
      <c r="BD46" s="165"/>
      <c r="BE46" s="165"/>
      <c r="BF46" s="165"/>
      <c r="BG46" s="165"/>
      <c r="BH46" s="165"/>
      <c r="BI46" s="165"/>
      <c r="BJ46" s="165"/>
    </row>
    <row r="47" spans="1:62" ht="16.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sheetData>
  <mergeCells count="96">
    <mergeCell ref="B19:Q19"/>
    <mergeCell ref="R19:AH19"/>
    <mergeCell ref="B16:Z16"/>
    <mergeCell ref="AP14:BG14"/>
    <mergeCell ref="B14:J14"/>
    <mergeCell ref="K14:M14"/>
    <mergeCell ref="N14:AL14"/>
    <mergeCell ref="AM14:AO14"/>
    <mergeCell ref="B15:J15"/>
    <mergeCell ref="K15:BG15"/>
    <mergeCell ref="B10:J11"/>
    <mergeCell ref="K11:BG11"/>
    <mergeCell ref="B12:J13"/>
    <mergeCell ref="K13:BG13"/>
    <mergeCell ref="K10:Q10"/>
    <mergeCell ref="R10:BG10"/>
    <mergeCell ref="W12:BF12"/>
    <mergeCell ref="BE30:BJ30"/>
    <mergeCell ref="K27:O27"/>
    <mergeCell ref="P27:AL27"/>
    <mergeCell ref="AR29:AW29"/>
    <mergeCell ref="AX29:BB29"/>
    <mergeCell ref="C27:J27"/>
    <mergeCell ref="BC29:BD29"/>
    <mergeCell ref="BE29:BJ29"/>
    <mergeCell ref="B29:B30"/>
    <mergeCell ref="C29:J30"/>
    <mergeCell ref="K29:O30"/>
    <mergeCell ref="P29:AL30"/>
    <mergeCell ref="AM29:AQ30"/>
    <mergeCell ref="AM27:AQ27"/>
    <mergeCell ref="AR27:AW27"/>
    <mergeCell ref="AX27:BB27"/>
    <mergeCell ref="BC27:BD27"/>
    <mergeCell ref="BE27:BJ27"/>
    <mergeCell ref="AR30:AW30"/>
    <mergeCell ref="AX30:BB30"/>
    <mergeCell ref="BC30:BD30"/>
    <mergeCell ref="B32:B33"/>
    <mergeCell ref="C32:J33"/>
    <mergeCell ref="K32:O33"/>
    <mergeCell ref="P32:AL33"/>
    <mergeCell ref="AM32:AQ33"/>
    <mergeCell ref="AR35:AW35"/>
    <mergeCell ref="BE32:BJ32"/>
    <mergeCell ref="AR33:AW33"/>
    <mergeCell ref="AX33:BB33"/>
    <mergeCell ref="BC33:BD33"/>
    <mergeCell ref="BE33:BJ33"/>
    <mergeCell ref="AR32:AW32"/>
    <mergeCell ref="AX32:BB32"/>
    <mergeCell ref="BC32:BD32"/>
    <mergeCell ref="BE38:BJ38"/>
    <mergeCell ref="AR39:AW39"/>
    <mergeCell ref="AX39:BB39"/>
    <mergeCell ref="BC39:BD39"/>
    <mergeCell ref="BE39:BJ39"/>
    <mergeCell ref="AR38:AW38"/>
    <mergeCell ref="AX38:BB38"/>
    <mergeCell ref="BC38:BD38"/>
    <mergeCell ref="B41:B42"/>
    <mergeCell ref="C41:J42"/>
    <mergeCell ref="K41:O42"/>
    <mergeCell ref="P41:AL42"/>
    <mergeCell ref="AM41:AQ42"/>
    <mergeCell ref="B38:B39"/>
    <mergeCell ref="C38:J39"/>
    <mergeCell ref="K38:O39"/>
    <mergeCell ref="P38:AL39"/>
    <mergeCell ref="AM38:AQ39"/>
    <mergeCell ref="AW46:AY46"/>
    <mergeCell ref="AZ46:BJ46"/>
    <mergeCell ref="BC41:BD41"/>
    <mergeCell ref="BE41:BJ41"/>
    <mergeCell ref="AR42:AW42"/>
    <mergeCell ref="AX42:BB42"/>
    <mergeCell ref="BC42:BD42"/>
    <mergeCell ref="BE42:BJ42"/>
    <mergeCell ref="AR41:AW41"/>
    <mergeCell ref="AX41:BB41"/>
    <mergeCell ref="AX7:AZ7"/>
    <mergeCell ref="BE7:BF7"/>
    <mergeCell ref="AU7:AV7"/>
    <mergeCell ref="BB7:BC7"/>
    <mergeCell ref="B35:B36"/>
    <mergeCell ref="BE35:BJ35"/>
    <mergeCell ref="AR36:AW36"/>
    <mergeCell ref="AX36:BB36"/>
    <mergeCell ref="BC36:BD36"/>
    <mergeCell ref="BE36:BJ36"/>
    <mergeCell ref="AX35:BB35"/>
    <mergeCell ref="BC35:BD35"/>
    <mergeCell ref="C35:J36"/>
    <mergeCell ref="K35:O36"/>
    <mergeCell ref="P35:AL36"/>
    <mergeCell ref="AM35:AQ36"/>
  </mergeCells>
  <phoneticPr fontId="1"/>
  <hyperlinks>
    <hyperlink ref="K4" r:id="rId1" display="下記ご記入の上info@///////まで" xr:uid="{00000000-0004-0000-0100-000000000000}"/>
    <hyperlink ref="K5" r:id="rId2" display="mailto.as@as.jalux.com　or　 FAX番号：＋66(0)-2631-1356にお送りくださいませ。" xr:uid="{00000000-0004-0000-0100-000001000000}"/>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10249" r:id="rId6" name="CheckBox1">
          <controlPr defaultSize="0" autoLine="0" r:id="rId7">
            <anchor moveWithCells="1">
              <from>
                <xdr:col>1</xdr:col>
                <xdr:colOff>161925</xdr:colOff>
                <xdr:row>18</xdr:row>
                <xdr:rowOff>161925</xdr:rowOff>
              </from>
              <to>
                <xdr:col>10</xdr:col>
                <xdr:colOff>171450</xdr:colOff>
                <xdr:row>18</xdr:row>
                <xdr:rowOff>619125</xdr:rowOff>
              </to>
            </anchor>
          </controlPr>
        </control>
      </mc:Choice>
      <mc:Fallback>
        <control shapeId="10249" r:id="rId6" name="CheckBox1"/>
      </mc:Fallback>
    </mc:AlternateContent>
    <mc:AlternateContent xmlns:mc="http://schemas.openxmlformats.org/markup-compatibility/2006">
      <mc:Choice Requires="x14">
        <control shapeId="10247" r:id="rId8" name="CheckBox2">
          <controlPr defaultSize="0" autoLine="0" r:id="rId9">
            <anchor moveWithCells="1">
              <from>
                <xdr:col>10</xdr:col>
                <xdr:colOff>171450</xdr:colOff>
                <xdr:row>11</xdr:row>
                <xdr:rowOff>95250</xdr:rowOff>
              </from>
              <to>
                <xdr:col>15</xdr:col>
                <xdr:colOff>123825</xdr:colOff>
                <xdr:row>11</xdr:row>
                <xdr:rowOff>457200</xdr:rowOff>
              </to>
            </anchor>
          </controlPr>
        </control>
      </mc:Choice>
      <mc:Fallback>
        <control shapeId="10247" r:id="rId8" name="CheckBox2"/>
      </mc:Fallback>
    </mc:AlternateContent>
    <mc:AlternateContent xmlns:mc="http://schemas.openxmlformats.org/markup-compatibility/2006">
      <mc:Choice Requires="x14">
        <control shapeId="10248" r:id="rId10" name="CheckBox3">
          <controlPr defaultSize="0" autoLine="0" r:id="rId11">
            <anchor moveWithCells="1">
              <from>
                <xdr:col>16</xdr:col>
                <xdr:colOff>0</xdr:colOff>
                <xdr:row>11</xdr:row>
                <xdr:rowOff>95250</xdr:rowOff>
              </from>
              <to>
                <xdr:col>20</xdr:col>
                <xdr:colOff>47625</xdr:colOff>
                <xdr:row>11</xdr:row>
                <xdr:rowOff>438150</xdr:rowOff>
              </to>
            </anchor>
          </controlPr>
        </control>
      </mc:Choice>
      <mc:Fallback>
        <control shapeId="10248" r:id="rId10" name="CheckBox3"/>
      </mc:Fallback>
    </mc:AlternateContent>
    <mc:AlternateContent xmlns:mc="http://schemas.openxmlformats.org/markup-compatibility/2006">
      <mc:Choice Requires="x14">
        <control shapeId="10255" r:id="rId12" name="CheckBox4">
          <controlPr defaultSize="0" autoLine="0" r:id="rId13">
            <anchor moveWithCells="1">
              <from>
                <xdr:col>35</xdr:col>
                <xdr:colOff>161925</xdr:colOff>
                <xdr:row>18</xdr:row>
                <xdr:rowOff>123825</xdr:rowOff>
              </from>
              <to>
                <xdr:col>40</xdr:col>
                <xdr:colOff>114300</xdr:colOff>
                <xdr:row>18</xdr:row>
                <xdr:rowOff>628650</xdr:rowOff>
              </to>
            </anchor>
          </controlPr>
        </control>
      </mc:Choice>
      <mc:Fallback>
        <control shapeId="10255" r:id="rId12" name="CheckBox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C746-19B0-400C-859E-DF86914BD3CD}">
  <sheetPr codeName="Sheet6">
    <pageSetUpPr fitToPage="1"/>
  </sheetPr>
  <dimension ref="A1:BW63"/>
  <sheetViews>
    <sheetView zoomScale="110" zoomScaleNormal="110" zoomScaleSheetLayoutView="110" workbookViewId="0">
      <selection activeCell="AX7" sqref="AX7:AZ7"/>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4" t="s">
        <v>81</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6"/>
      <c r="C4" s="1"/>
      <c r="D4" s="1"/>
      <c r="E4" s="1"/>
      <c r="F4" s="1"/>
      <c r="G4" s="1"/>
      <c r="H4" s="1"/>
      <c r="I4" s="1"/>
      <c r="J4" s="1"/>
      <c r="K4" s="63" t="s">
        <v>65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6"/>
      <c r="C5" s="1"/>
      <c r="D5" s="1"/>
      <c r="E5" s="1"/>
      <c r="F5" s="1"/>
      <c r="G5" s="1"/>
      <c r="H5" s="1"/>
      <c r="I5" s="1"/>
      <c r="J5" s="1"/>
      <c r="K5" s="62" t="s">
        <v>62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14</v>
      </c>
      <c r="P6" s="5" t="s">
        <v>13</v>
      </c>
      <c r="Q6" s="5"/>
      <c r="R6" s="5"/>
      <c r="S6" s="5"/>
      <c r="T6" s="5"/>
      <c r="U6" s="5"/>
      <c r="V6" s="5"/>
      <c r="W6" s="5"/>
      <c r="X6" s="5"/>
      <c r="Y6" s="5"/>
      <c r="Z6" s="5"/>
      <c r="AA6" s="5"/>
      <c r="AB6" s="5"/>
      <c r="AC6" s="5"/>
      <c r="AD6" s="5"/>
      <c r="AE6" s="5"/>
      <c r="AF6" s="5"/>
      <c r="AG6" s="5"/>
      <c r="AH6" s="5"/>
      <c r="AI6" s="5"/>
      <c r="AJ6" s="5" t="s">
        <v>14</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8"/>
      <c r="V7" s="1"/>
      <c r="W7" s="8"/>
      <c r="X7" s="1"/>
      <c r="Y7" s="8"/>
      <c r="Z7" s="1"/>
      <c r="AA7" s="1"/>
      <c r="AB7" s="1"/>
      <c r="AC7" s="1"/>
      <c r="AD7" s="1"/>
      <c r="AE7" s="1"/>
      <c r="AF7" s="1"/>
      <c r="AG7" s="1"/>
      <c r="AH7" s="1"/>
      <c r="AI7" s="1"/>
      <c r="AJ7" s="1"/>
      <c r="AK7" s="1"/>
      <c r="AL7" s="1"/>
      <c r="AM7" s="1"/>
      <c r="AN7" s="1"/>
      <c r="AO7" s="1"/>
      <c r="AP7" s="1"/>
      <c r="AR7" s="29"/>
      <c r="AS7" s="29"/>
      <c r="AU7" s="144"/>
      <c r="AV7" s="144"/>
      <c r="AW7" s="55" t="s">
        <v>35</v>
      </c>
      <c r="AX7" s="142"/>
      <c r="AY7" s="142"/>
      <c r="AZ7" s="142"/>
      <c r="BA7" s="30" t="s">
        <v>26</v>
      </c>
      <c r="BB7" s="142"/>
      <c r="BC7" s="142"/>
      <c r="BD7" s="30" t="s">
        <v>27</v>
      </c>
      <c r="BE7" s="143"/>
      <c r="BF7" s="143"/>
      <c r="BG7" s="31" t="s">
        <v>28</v>
      </c>
      <c r="BH7" s="1"/>
      <c r="BI7" s="1"/>
      <c r="BJ7" s="1"/>
      <c r="BK7" s="1"/>
    </row>
    <row r="8" spans="1:75" ht="32.25">
      <c r="A8" s="1"/>
      <c r="B8" s="53" t="s">
        <v>16</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3"/>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87" t="s">
        <v>67</v>
      </c>
      <c r="C10" s="188"/>
      <c r="D10" s="188"/>
      <c r="E10" s="188"/>
      <c r="F10" s="188"/>
      <c r="G10" s="188"/>
      <c r="H10" s="188"/>
      <c r="I10" s="188"/>
      <c r="J10" s="189"/>
      <c r="K10" s="91" t="s">
        <v>42</v>
      </c>
      <c r="L10" s="199"/>
      <c r="M10" s="199"/>
      <c r="N10" s="199"/>
      <c r="O10" s="199"/>
      <c r="P10" s="199"/>
      <c r="Q10" s="199"/>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1"/>
      <c r="BH10" s="1"/>
      <c r="BI10" s="1"/>
      <c r="BJ10" s="1"/>
    </row>
    <row r="11" spans="1:75" ht="78" customHeight="1">
      <c r="A11" s="1"/>
      <c r="B11" s="190"/>
      <c r="C11" s="191"/>
      <c r="D11" s="191"/>
      <c r="E11" s="191"/>
      <c r="F11" s="191"/>
      <c r="G11" s="191"/>
      <c r="H11" s="191"/>
      <c r="I11" s="191"/>
      <c r="J11" s="192"/>
      <c r="K11" s="193"/>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5"/>
      <c r="BH11" s="33"/>
      <c r="BI11" s="1"/>
      <c r="BJ11" s="1"/>
    </row>
    <row r="12" spans="1:75" ht="53.25" customHeight="1">
      <c r="A12" s="1"/>
      <c r="B12" s="187" t="s">
        <v>66</v>
      </c>
      <c r="C12" s="188"/>
      <c r="D12" s="188"/>
      <c r="E12" s="188"/>
      <c r="F12" s="188"/>
      <c r="G12" s="188"/>
      <c r="H12" s="188"/>
      <c r="I12" s="188"/>
      <c r="J12" s="189"/>
      <c r="K12" s="3"/>
      <c r="L12" s="4"/>
      <c r="M12" s="4"/>
      <c r="N12" s="4"/>
      <c r="O12" s="4"/>
      <c r="P12" s="4"/>
      <c r="Q12" s="4"/>
      <c r="R12" s="4"/>
      <c r="S12" s="4"/>
      <c r="T12" s="4"/>
      <c r="U12" s="4"/>
      <c r="V12" s="32" t="s">
        <v>36</v>
      </c>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34" t="s">
        <v>37</v>
      </c>
      <c r="BH12" s="33"/>
      <c r="BI12" s="1"/>
      <c r="BJ12" s="1"/>
    </row>
    <row r="13" spans="1:75" ht="69" customHeight="1">
      <c r="A13" s="1"/>
      <c r="B13" s="190"/>
      <c r="C13" s="191"/>
      <c r="D13" s="191"/>
      <c r="E13" s="191"/>
      <c r="F13" s="191"/>
      <c r="G13" s="191"/>
      <c r="H13" s="191"/>
      <c r="I13" s="191"/>
      <c r="J13" s="192"/>
      <c r="K13" s="196"/>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33"/>
      <c r="BI13" s="1"/>
      <c r="BJ13" s="1"/>
    </row>
    <row r="14" spans="1:75" ht="53.25" customHeight="1">
      <c r="A14" s="1"/>
      <c r="B14" s="88" t="s">
        <v>46</v>
      </c>
      <c r="C14" s="89"/>
      <c r="D14" s="89"/>
      <c r="E14" s="89"/>
      <c r="F14" s="89"/>
      <c r="G14" s="89"/>
      <c r="H14" s="89"/>
      <c r="I14" s="89"/>
      <c r="J14" s="90"/>
      <c r="K14" s="109" t="s">
        <v>47</v>
      </c>
      <c r="L14" s="207"/>
      <c r="M14" s="207"/>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c r="AM14" s="109" t="s">
        <v>48</v>
      </c>
      <c r="AN14" s="207"/>
      <c r="AO14" s="207"/>
      <c r="AP14" s="205"/>
      <c r="AQ14" s="205"/>
      <c r="AR14" s="205"/>
      <c r="AS14" s="205"/>
      <c r="AT14" s="205"/>
      <c r="AU14" s="205"/>
      <c r="AV14" s="205"/>
      <c r="AW14" s="205"/>
      <c r="AX14" s="205"/>
      <c r="AY14" s="205"/>
      <c r="AZ14" s="205"/>
      <c r="BA14" s="205"/>
      <c r="BB14" s="205"/>
      <c r="BC14" s="205"/>
      <c r="BD14" s="205"/>
      <c r="BE14" s="205"/>
      <c r="BF14" s="205"/>
      <c r="BG14" s="206"/>
      <c r="BH14" s="1"/>
      <c r="BI14" s="1"/>
      <c r="BJ14" s="1"/>
    </row>
    <row r="15" spans="1:75" ht="53.25" customHeight="1">
      <c r="A15" s="1"/>
      <c r="B15" s="88" t="s">
        <v>49</v>
      </c>
      <c r="C15" s="89"/>
      <c r="D15" s="89"/>
      <c r="E15" s="89"/>
      <c r="F15" s="89"/>
      <c r="G15" s="89"/>
      <c r="H15" s="89"/>
      <c r="I15" s="89"/>
      <c r="J15" s="90"/>
      <c r="K15" s="208"/>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10"/>
      <c r="BH15" s="1"/>
      <c r="BI15" s="1"/>
      <c r="BJ15" s="1"/>
    </row>
    <row r="16" spans="1:75" ht="17.25">
      <c r="A16" s="1"/>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20"/>
      <c r="C17" s="24"/>
      <c r="D17" s="24"/>
      <c r="E17" s="24"/>
      <c r="F17" s="24"/>
      <c r="G17" s="24"/>
      <c r="H17" s="24"/>
      <c r="I17" s="24"/>
      <c r="J17" s="24"/>
      <c r="K17" s="24"/>
      <c r="L17" s="24"/>
      <c r="M17" s="24"/>
      <c r="N17" s="24"/>
      <c r="O17" s="24"/>
      <c r="P17" s="24"/>
      <c r="Q17" s="24"/>
      <c r="R17" s="24"/>
      <c r="S17" s="24"/>
      <c r="T17" s="24"/>
      <c r="U17" s="24"/>
      <c r="V17" s="18"/>
      <c r="W17" s="18"/>
      <c r="X17" s="19"/>
      <c r="Y17" s="19"/>
      <c r="Z17" s="19"/>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40" t="s">
        <v>43</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114"/>
      <c r="C19" s="115"/>
      <c r="D19" s="115"/>
      <c r="E19" s="115"/>
      <c r="F19" s="115"/>
      <c r="G19" s="115"/>
      <c r="H19" s="115"/>
      <c r="I19" s="115"/>
      <c r="J19" s="115"/>
      <c r="K19" s="115"/>
      <c r="L19" s="115"/>
      <c r="M19" s="115"/>
      <c r="N19" s="115"/>
      <c r="O19" s="115"/>
      <c r="P19" s="115"/>
      <c r="Q19" s="116"/>
      <c r="R19" s="203"/>
      <c r="S19" s="203"/>
      <c r="T19" s="203"/>
      <c r="U19" s="203"/>
      <c r="V19" s="203"/>
      <c r="W19" s="203"/>
      <c r="X19" s="203"/>
      <c r="Y19" s="203"/>
      <c r="Z19" s="203"/>
      <c r="AA19" s="203"/>
      <c r="AB19" s="203"/>
      <c r="AC19" s="203"/>
      <c r="AD19" s="203"/>
      <c r="AE19" s="203"/>
      <c r="AF19" s="203"/>
      <c r="AG19" s="203"/>
      <c r="AH19" s="203"/>
      <c r="AI19" s="1"/>
      <c r="AJ19" s="58"/>
      <c r="AK19" s="59"/>
      <c r="AL19" s="59"/>
      <c r="AM19" s="59"/>
      <c r="AN19" s="59"/>
      <c r="AO19" s="59"/>
      <c r="AP19" s="59"/>
      <c r="AQ19" s="59"/>
      <c r="AR19" s="59"/>
      <c r="AS19" s="59"/>
      <c r="AT19" s="59"/>
      <c r="AU19" s="59"/>
      <c r="AV19" s="60"/>
      <c r="AW19" s="6"/>
      <c r="AX19" s="6"/>
      <c r="AY19" s="6"/>
      <c r="AZ19" s="1"/>
      <c r="BA19" s="1"/>
      <c r="BB19" s="1"/>
      <c r="BC19" s="1"/>
      <c r="BD19" s="1"/>
      <c r="BE19" s="1"/>
      <c r="BF19" s="1"/>
      <c r="BG19" s="1"/>
      <c r="BH19" s="1"/>
      <c r="BI19" s="1"/>
      <c r="BJ19" s="1"/>
    </row>
    <row r="20" spans="1:62" ht="9" customHeight="1">
      <c r="A20" s="1"/>
      <c r="B20" s="57"/>
      <c r="C20" s="1"/>
      <c r="D20" s="1"/>
      <c r="E20" s="1"/>
      <c r="F20" s="1"/>
      <c r="G20" s="1"/>
      <c r="H20" s="1"/>
      <c r="I20" s="1"/>
      <c r="J20" s="1"/>
      <c r="K20" s="1"/>
      <c r="L20" s="1"/>
      <c r="M20" s="1"/>
      <c r="N20" s="1"/>
      <c r="O20" s="1"/>
      <c r="P20" s="1"/>
      <c r="Q20" s="1"/>
      <c r="R20" s="1"/>
      <c r="S20" s="1"/>
      <c r="T20" s="1"/>
      <c r="U20" s="1"/>
      <c r="V20" s="1"/>
      <c r="W20" s="1"/>
      <c r="X20" s="1"/>
      <c r="Y20" s="38"/>
      <c r="Z20" s="38"/>
      <c r="AA20" s="38"/>
      <c r="AB20" s="38"/>
      <c r="AC20" s="38"/>
      <c r="AD20" s="38"/>
      <c r="AE20" s="38"/>
      <c r="AF20" s="38"/>
      <c r="AG20" s="38"/>
      <c r="AH20" s="38"/>
      <c r="AI20" s="38"/>
      <c r="AJ20" s="38"/>
      <c r="AK20" s="38"/>
      <c r="AL20" s="38"/>
      <c r="AM20" s="38"/>
      <c r="AN20" s="38"/>
      <c r="AO20" s="38"/>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5" t="s">
        <v>71</v>
      </c>
      <c r="C21" s="1"/>
      <c r="D21" s="1"/>
      <c r="E21" s="1"/>
      <c r="F21" s="1"/>
      <c r="G21" s="1"/>
      <c r="H21" s="1"/>
      <c r="I21" s="1"/>
      <c r="J21" s="1"/>
      <c r="K21" s="1"/>
      <c r="L21" s="1"/>
      <c r="M21" s="1"/>
      <c r="N21" s="1"/>
      <c r="O21" s="1"/>
      <c r="P21" s="1"/>
      <c r="Q21" s="1"/>
      <c r="R21" s="1"/>
      <c r="S21" s="1"/>
      <c r="T21" s="1"/>
      <c r="U21" s="1"/>
      <c r="V21" s="1"/>
      <c r="W21" s="1"/>
      <c r="X21" s="1"/>
      <c r="Y21" s="38"/>
      <c r="Z21" s="38"/>
      <c r="AA21" s="38"/>
      <c r="AB21" s="38"/>
      <c r="AC21" s="38"/>
      <c r="AD21" s="38"/>
      <c r="AE21" s="38"/>
      <c r="AF21" s="38"/>
      <c r="AG21" s="38"/>
      <c r="AH21" s="38"/>
      <c r="AI21" s="38"/>
      <c r="AJ21" s="65" t="s">
        <v>64</v>
      </c>
      <c r="AK21" s="38"/>
      <c r="AL21" s="38"/>
      <c r="AM21" s="38"/>
      <c r="AN21" s="38"/>
      <c r="AO21" s="38"/>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8"/>
      <c r="C22" s="1"/>
      <c r="D22" s="1"/>
      <c r="E22" s="1"/>
      <c r="F22" s="1"/>
      <c r="G22" s="1"/>
      <c r="H22" s="1"/>
      <c r="I22" s="1"/>
      <c r="J22" s="1"/>
      <c r="K22" s="1"/>
      <c r="L22" s="1"/>
      <c r="M22" s="1"/>
      <c r="N22" s="1"/>
      <c r="O22" s="1"/>
      <c r="P22" s="1"/>
      <c r="Q22" s="1"/>
      <c r="R22" s="1"/>
      <c r="S22" s="1"/>
      <c r="T22" s="1"/>
      <c r="U22" s="1"/>
      <c r="V22" s="1"/>
      <c r="W22" s="1"/>
      <c r="X22" s="1"/>
      <c r="Y22" s="38"/>
      <c r="Z22" s="38"/>
      <c r="AA22" s="38"/>
      <c r="AB22" s="38"/>
      <c r="AC22" s="38"/>
      <c r="AD22" s="38"/>
      <c r="AE22" s="38"/>
      <c r="AF22" s="38"/>
      <c r="AG22" s="38"/>
      <c r="AH22" s="38"/>
      <c r="AI22" s="38"/>
      <c r="AJ22" s="38"/>
      <c r="AK22" s="38"/>
      <c r="AL22" s="38"/>
      <c r="AM22" s="38"/>
      <c r="AN22" s="38"/>
      <c r="AO22" s="38"/>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8"/>
      <c r="C23" s="1"/>
      <c r="D23" s="1"/>
      <c r="E23" s="1"/>
      <c r="F23" s="1"/>
      <c r="G23" s="1"/>
      <c r="H23" s="1"/>
      <c r="I23" s="1"/>
      <c r="J23" s="1"/>
      <c r="K23" s="1"/>
      <c r="L23" s="1"/>
      <c r="M23" s="1"/>
      <c r="N23" s="1"/>
      <c r="O23" s="1"/>
      <c r="P23" s="1"/>
      <c r="Q23" s="1"/>
      <c r="R23" s="1"/>
      <c r="S23" s="1"/>
      <c r="T23" s="1"/>
      <c r="U23" s="1"/>
      <c r="V23" s="1"/>
      <c r="W23" s="1"/>
      <c r="X23" s="1"/>
      <c r="Y23" s="38"/>
      <c r="Z23" s="38"/>
      <c r="AA23" s="38"/>
      <c r="AB23" s="38"/>
      <c r="AC23" s="38"/>
      <c r="AD23" s="38"/>
      <c r="AE23" s="38"/>
      <c r="AF23" s="38"/>
      <c r="AG23" s="38"/>
      <c r="AH23" s="38"/>
      <c r="AI23" s="38"/>
      <c r="AJ23" s="38"/>
      <c r="AK23" s="38"/>
      <c r="AL23" s="38"/>
      <c r="AM23" s="38"/>
      <c r="AN23" s="38"/>
      <c r="AO23" s="38"/>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9" t="s">
        <v>68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2" t="s">
        <v>23</v>
      </c>
      <c r="C27" s="167" t="s">
        <v>55</v>
      </c>
      <c r="D27" s="168"/>
      <c r="E27" s="168"/>
      <c r="F27" s="168"/>
      <c r="G27" s="168"/>
      <c r="H27" s="168"/>
      <c r="I27" s="168"/>
      <c r="J27" s="169"/>
      <c r="K27" s="182" t="s">
        <v>41</v>
      </c>
      <c r="L27" s="183"/>
      <c r="M27" s="183"/>
      <c r="N27" s="183"/>
      <c r="O27" s="184"/>
      <c r="P27" s="167" t="s">
        <v>56</v>
      </c>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M27" s="174" t="s">
        <v>47</v>
      </c>
      <c r="AN27" s="175"/>
      <c r="AO27" s="175"/>
      <c r="AP27" s="175"/>
      <c r="AQ27" s="176"/>
      <c r="AR27" s="167" t="s">
        <v>57</v>
      </c>
      <c r="AS27" s="168"/>
      <c r="AT27" s="168"/>
      <c r="AU27" s="168"/>
      <c r="AV27" s="168"/>
      <c r="AW27" s="169"/>
      <c r="AX27" s="177" t="s">
        <v>70</v>
      </c>
      <c r="AY27" s="178"/>
      <c r="AZ27" s="178"/>
      <c r="BA27" s="178"/>
      <c r="BB27" s="179"/>
      <c r="BC27" s="177" t="s">
        <v>58</v>
      </c>
      <c r="BD27" s="180"/>
      <c r="BE27" s="177" t="s">
        <v>69</v>
      </c>
      <c r="BF27" s="178"/>
      <c r="BG27" s="178"/>
      <c r="BH27" s="178"/>
      <c r="BI27" s="178"/>
      <c r="BJ27" s="181"/>
    </row>
    <row r="28" spans="1:62" ht="19.5" customHeight="1" thickBot="1">
      <c r="A28" s="1"/>
      <c r="B28" s="49"/>
      <c r="C28" s="54"/>
      <c r="D28" s="54"/>
      <c r="E28" s="54"/>
      <c r="F28" s="54"/>
      <c r="G28" s="54"/>
      <c r="H28" s="54"/>
      <c r="I28" s="54"/>
      <c r="J28" s="54"/>
      <c r="K28" s="50"/>
      <c r="L28" s="50"/>
      <c r="M28" s="50"/>
      <c r="N28" s="50"/>
      <c r="O28" s="50"/>
      <c r="P28" s="54"/>
      <c r="Q28" s="54"/>
      <c r="R28" s="54"/>
      <c r="S28" s="54"/>
      <c r="T28" s="54"/>
      <c r="U28" s="54"/>
      <c r="V28" s="54"/>
      <c r="W28" s="54"/>
      <c r="X28" s="54"/>
      <c r="Y28" s="54"/>
      <c r="Z28" s="54"/>
      <c r="AA28" s="54"/>
      <c r="AB28" s="54"/>
      <c r="AC28" s="54"/>
      <c r="AD28" s="54"/>
      <c r="AE28" s="54"/>
      <c r="AF28" s="54"/>
      <c r="AG28" s="54"/>
      <c r="AH28" s="54"/>
      <c r="AI28" s="54"/>
      <c r="AJ28" s="54"/>
      <c r="AK28" s="54"/>
      <c r="AL28" s="54"/>
      <c r="AM28" s="9"/>
      <c r="AN28" s="9"/>
      <c r="AO28" s="9"/>
      <c r="AP28" s="9"/>
      <c r="AQ28" s="9"/>
      <c r="AR28" s="54"/>
      <c r="AS28" s="54"/>
      <c r="AT28" s="54"/>
      <c r="AU28" s="54"/>
      <c r="AV28" s="54"/>
      <c r="AW28" s="54"/>
      <c r="AX28" s="51"/>
      <c r="AY28" s="51"/>
      <c r="AZ28" s="51"/>
      <c r="BA28" s="51"/>
      <c r="BB28" s="51"/>
      <c r="BC28" s="51"/>
      <c r="BD28" s="51"/>
      <c r="BE28" s="51"/>
      <c r="BF28" s="51"/>
      <c r="BG28" s="51"/>
      <c r="BH28" s="51"/>
      <c r="BI28" s="51"/>
      <c r="BJ28" s="51"/>
    </row>
    <row r="29" spans="1:62" ht="75" customHeight="1">
      <c r="A29" s="1"/>
      <c r="B29" s="145">
        <v>1</v>
      </c>
      <c r="C29" s="170"/>
      <c r="D29" s="170"/>
      <c r="E29" s="170"/>
      <c r="F29" s="170"/>
      <c r="G29" s="170"/>
      <c r="H29" s="170"/>
      <c r="I29" s="170"/>
      <c r="J29" s="170"/>
      <c r="K29" s="172"/>
      <c r="L29" s="172"/>
      <c r="M29" s="172"/>
      <c r="N29" s="172"/>
      <c r="O29" s="172"/>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2"/>
      <c r="AN29" s="162"/>
      <c r="AO29" s="162"/>
      <c r="AP29" s="162"/>
      <c r="AQ29" s="162"/>
      <c r="AR29" s="211" t="s">
        <v>63</v>
      </c>
      <c r="AS29" s="212"/>
      <c r="AT29" s="212"/>
      <c r="AU29" s="212"/>
      <c r="AV29" s="212"/>
      <c r="AW29" s="213"/>
      <c r="AX29" s="217">
        <v>2200</v>
      </c>
      <c r="AY29" s="218"/>
      <c r="AZ29" s="218"/>
      <c r="BA29" s="218"/>
      <c r="BB29" s="219"/>
      <c r="BC29" s="223"/>
      <c r="BD29" s="224"/>
      <c r="BE29" s="227">
        <f>AX29*BC29</f>
        <v>0</v>
      </c>
      <c r="BF29" s="228"/>
      <c r="BG29" s="228"/>
      <c r="BH29" s="228"/>
      <c r="BI29" s="228"/>
      <c r="BJ29" s="229"/>
    </row>
    <row r="30" spans="1:62" ht="75" customHeight="1" thickBot="1">
      <c r="A30" s="1"/>
      <c r="B30" s="146"/>
      <c r="C30" s="171"/>
      <c r="D30" s="171"/>
      <c r="E30" s="171"/>
      <c r="F30" s="171"/>
      <c r="G30" s="171"/>
      <c r="H30" s="171"/>
      <c r="I30" s="171"/>
      <c r="J30" s="171"/>
      <c r="K30" s="173"/>
      <c r="L30" s="173"/>
      <c r="M30" s="173"/>
      <c r="N30" s="173"/>
      <c r="O30" s="173"/>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3"/>
      <c r="AN30" s="163"/>
      <c r="AO30" s="163"/>
      <c r="AP30" s="163"/>
      <c r="AQ30" s="163"/>
      <c r="AR30" s="214"/>
      <c r="AS30" s="215"/>
      <c r="AT30" s="215"/>
      <c r="AU30" s="215"/>
      <c r="AV30" s="215"/>
      <c r="AW30" s="216"/>
      <c r="AX30" s="220"/>
      <c r="AY30" s="221"/>
      <c r="AZ30" s="221"/>
      <c r="BA30" s="221"/>
      <c r="BB30" s="222"/>
      <c r="BC30" s="225"/>
      <c r="BD30" s="226"/>
      <c r="BE30" s="230"/>
      <c r="BF30" s="231"/>
      <c r="BG30" s="231"/>
      <c r="BH30" s="231"/>
      <c r="BI30" s="231"/>
      <c r="BJ30" s="232"/>
    </row>
    <row r="31" spans="1:62" ht="19.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75" customHeight="1">
      <c r="A32" s="1"/>
      <c r="B32" s="145">
        <v>2</v>
      </c>
      <c r="C32" s="156"/>
      <c r="D32" s="156"/>
      <c r="E32" s="156"/>
      <c r="F32" s="156"/>
      <c r="G32" s="156"/>
      <c r="H32" s="156"/>
      <c r="I32" s="156"/>
      <c r="J32" s="156"/>
      <c r="K32" s="158"/>
      <c r="L32" s="158"/>
      <c r="M32" s="158"/>
      <c r="N32" s="158"/>
      <c r="O32" s="158"/>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2"/>
      <c r="AN32" s="162"/>
      <c r="AO32" s="162"/>
      <c r="AP32" s="162"/>
      <c r="AQ32" s="162"/>
      <c r="AR32" s="211" t="s">
        <v>63</v>
      </c>
      <c r="AS32" s="212"/>
      <c r="AT32" s="212"/>
      <c r="AU32" s="212"/>
      <c r="AV32" s="212"/>
      <c r="AW32" s="213"/>
      <c r="AX32" s="217">
        <v>2200</v>
      </c>
      <c r="AY32" s="218"/>
      <c r="AZ32" s="218"/>
      <c r="BA32" s="218"/>
      <c r="BB32" s="219"/>
      <c r="BC32" s="223"/>
      <c r="BD32" s="224"/>
      <c r="BE32" s="227">
        <f>AX32*BC32</f>
        <v>0</v>
      </c>
      <c r="BF32" s="228"/>
      <c r="BG32" s="228"/>
      <c r="BH32" s="228"/>
      <c r="BI32" s="228"/>
      <c r="BJ32" s="229"/>
    </row>
    <row r="33" spans="1:62" ht="75" customHeight="1" thickBot="1">
      <c r="A33" s="1"/>
      <c r="B33" s="146"/>
      <c r="C33" s="157"/>
      <c r="D33" s="157"/>
      <c r="E33" s="157"/>
      <c r="F33" s="157"/>
      <c r="G33" s="157"/>
      <c r="H33" s="157"/>
      <c r="I33" s="157"/>
      <c r="J33" s="157"/>
      <c r="K33" s="159"/>
      <c r="L33" s="159"/>
      <c r="M33" s="159"/>
      <c r="N33" s="159"/>
      <c r="O33" s="159"/>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3"/>
      <c r="AN33" s="163"/>
      <c r="AO33" s="163"/>
      <c r="AP33" s="163"/>
      <c r="AQ33" s="163"/>
      <c r="AR33" s="214"/>
      <c r="AS33" s="215"/>
      <c r="AT33" s="215"/>
      <c r="AU33" s="215"/>
      <c r="AV33" s="215"/>
      <c r="AW33" s="216"/>
      <c r="AX33" s="220"/>
      <c r="AY33" s="221"/>
      <c r="AZ33" s="221"/>
      <c r="BA33" s="221"/>
      <c r="BB33" s="222"/>
      <c r="BC33" s="225"/>
      <c r="BD33" s="226"/>
      <c r="BE33" s="230"/>
      <c r="BF33" s="231"/>
      <c r="BG33" s="231"/>
      <c r="BH33" s="231"/>
      <c r="BI33" s="231"/>
      <c r="BJ33" s="232"/>
    </row>
    <row r="34" spans="1:62" ht="19.5" customHeight="1" thickBo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75" customHeight="1">
      <c r="A35" s="1"/>
      <c r="B35" s="145">
        <v>3</v>
      </c>
      <c r="C35" s="156"/>
      <c r="D35" s="156"/>
      <c r="E35" s="156"/>
      <c r="F35" s="156"/>
      <c r="G35" s="156"/>
      <c r="H35" s="156"/>
      <c r="I35" s="156"/>
      <c r="J35" s="156"/>
      <c r="K35" s="158"/>
      <c r="L35" s="158"/>
      <c r="M35" s="158"/>
      <c r="N35" s="158"/>
      <c r="O35" s="158"/>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2"/>
      <c r="AN35" s="162"/>
      <c r="AO35" s="162"/>
      <c r="AP35" s="162"/>
      <c r="AQ35" s="162"/>
      <c r="AR35" s="211" t="s">
        <v>63</v>
      </c>
      <c r="AS35" s="212"/>
      <c r="AT35" s="212"/>
      <c r="AU35" s="212"/>
      <c r="AV35" s="212"/>
      <c r="AW35" s="213"/>
      <c r="AX35" s="217">
        <v>2200</v>
      </c>
      <c r="AY35" s="218"/>
      <c r="AZ35" s="218"/>
      <c r="BA35" s="218"/>
      <c r="BB35" s="219"/>
      <c r="BC35" s="223"/>
      <c r="BD35" s="224"/>
      <c r="BE35" s="227">
        <f>AX35*BC35</f>
        <v>0</v>
      </c>
      <c r="BF35" s="228"/>
      <c r="BG35" s="228"/>
      <c r="BH35" s="228"/>
      <c r="BI35" s="228"/>
      <c r="BJ35" s="229"/>
    </row>
    <row r="36" spans="1:62" ht="75" customHeight="1" thickBot="1">
      <c r="A36" s="1"/>
      <c r="B36" s="146"/>
      <c r="C36" s="157"/>
      <c r="D36" s="157"/>
      <c r="E36" s="157"/>
      <c r="F36" s="157"/>
      <c r="G36" s="157"/>
      <c r="H36" s="157"/>
      <c r="I36" s="157"/>
      <c r="J36" s="157"/>
      <c r="K36" s="159"/>
      <c r="L36" s="159"/>
      <c r="M36" s="159"/>
      <c r="N36" s="159"/>
      <c r="O36" s="159"/>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3"/>
      <c r="AN36" s="163"/>
      <c r="AO36" s="163"/>
      <c r="AP36" s="163"/>
      <c r="AQ36" s="163"/>
      <c r="AR36" s="214"/>
      <c r="AS36" s="215"/>
      <c r="AT36" s="215"/>
      <c r="AU36" s="215"/>
      <c r="AV36" s="215"/>
      <c r="AW36" s="216"/>
      <c r="AX36" s="220"/>
      <c r="AY36" s="221"/>
      <c r="AZ36" s="221"/>
      <c r="BA36" s="221"/>
      <c r="BB36" s="222"/>
      <c r="BC36" s="225"/>
      <c r="BD36" s="226"/>
      <c r="BE36" s="230"/>
      <c r="BF36" s="231"/>
      <c r="BG36" s="231"/>
      <c r="BH36" s="231"/>
      <c r="BI36" s="231"/>
      <c r="BJ36" s="232"/>
    </row>
    <row r="37" spans="1:62" ht="19.5" customHeight="1" thickBo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75" customHeight="1">
      <c r="A38" s="1"/>
      <c r="B38" s="145">
        <v>4</v>
      </c>
      <c r="C38" s="156"/>
      <c r="D38" s="156"/>
      <c r="E38" s="156"/>
      <c r="F38" s="156"/>
      <c r="G38" s="156"/>
      <c r="H38" s="156"/>
      <c r="I38" s="156"/>
      <c r="J38" s="156"/>
      <c r="K38" s="158"/>
      <c r="L38" s="158"/>
      <c r="M38" s="158"/>
      <c r="N38" s="158"/>
      <c r="O38" s="158"/>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2"/>
      <c r="AN38" s="162"/>
      <c r="AO38" s="162"/>
      <c r="AP38" s="162"/>
      <c r="AQ38" s="162"/>
      <c r="AR38" s="211" t="s">
        <v>63</v>
      </c>
      <c r="AS38" s="212"/>
      <c r="AT38" s="212"/>
      <c r="AU38" s="212"/>
      <c r="AV38" s="212"/>
      <c r="AW38" s="213"/>
      <c r="AX38" s="217">
        <v>2200</v>
      </c>
      <c r="AY38" s="218"/>
      <c r="AZ38" s="218"/>
      <c r="BA38" s="218"/>
      <c r="BB38" s="219"/>
      <c r="BC38" s="223"/>
      <c r="BD38" s="224"/>
      <c r="BE38" s="227">
        <f>AX38*BC38</f>
        <v>0</v>
      </c>
      <c r="BF38" s="228"/>
      <c r="BG38" s="228"/>
      <c r="BH38" s="228"/>
      <c r="BI38" s="228"/>
      <c r="BJ38" s="229"/>
    </row>
    <row r="39" spans="1:62" ht="75" customHeight="1" thickBot="1">
      <c r="A39" s="1"/>
      <c r="B39" s="146"/>
      <c r="C39" s="157"/>
      <c r="D39" s="157"/>
      <c r="E39" s="157"/>
      <c r="F39" s="157"/>
      <c r="G39" s="157"/>
      <c r="H39" s="157"/>
      <c r="I39" s="157"/>
      <c r="J39" s="157"/>
      <c r="K39" s="159"/>
      <c r="L39" s="159"/>
      <c r="M39" s="159"/>
      <c r="N39" s="159"/>
      <c r="O39" s="159"/>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3"/>
      <c r="AN39" s="163"/>
      <c r="AO39" s="163"/>
      <c r="AP39" s="163"/>
      <c r="AQ39" s="163"/>
      <c r="AR39" s="214"/>
      <c r="AS39" s="215"/>
      <c r="AT39" s="215"/>
      <c r="AU39" s="215"/>
      <c r="AV39" s="215"/>
      <c r="AW39" s="216"/>
      <c r="AX39" s="220"/>
      <c r="AY39" s="221"/>
      <c r="AZ39" s="221"/>
      <c r="BA39" s="221"/>
      <c r="BB39" s="222"/>
      <c r="BC39" s="225"/>
      <c r="BD39" s="226"/>
      <c r="BE39" s="230"/>
      <c r="BF39" s="231"/>
      <c r="BG39" s="231"/>
      <c r="BH39" s="231"/>
      <c r="BI39" s="231"/>
      <c r="BJ39" s="232"/>
    </row>
    <row r="40" spans="1:62" ht="24.7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75" customHeight="1">
      <c r="A41" s="1"/>
      <c r="B41" s="145">
        <v>5</v>
      </c>
      <c r="C41" s="156"/>
      <c r="D41" s="156"/>
      <c r="E41" s="156"/>
      <c r="F41" s="156"/>
      <c r="G41" s="156"/>
      <c r="H41" s="156"/>
      <c r="I41" s="156"/>
      <c r="J41" s="156"/>
      <c r="K41" s="158"/>
      <c r="L41" s="158"/>
      <c r="M41" s="158"/>
      <c r="N41" s="158"/>
      <c r="O41" s="158"/>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2"/>
      <c r="AN41" s="162"/>
      <c r="AO41" s="162"/>
      <c r="AP41" s="162"/>
      <c r="AQ41" s="162"/>
      <c r="AR41" s="211" t="s">
        <v>63</v>
      </c>
      <c r="AS41" s="212"/>
      <c r="AT41" s="212"/>
      <c r="AU41" s="212"/>
      <c r="AV41" s="212"/>
      <c r="AW41" s="213"/>
      <c r="AX41" s="217">
        <v>2200</v>
      </c>
      <c r="AY41" s="218"/>
      <c r="AZ41" s="218"/>
      <c r="BA41" s="218"/>
      <c r="BB41" s="219"/>
      <c r="BC41" s="223"/>
      <c r="BD41" s="224"/>
      <c r="BE41" s="227">
        <f>AX41*BC41</f>
        <v>0</v>
      </c>
      <c r="BF41" s="228"/>
      <c r="BG41" s="228"/>
      <c r="BH41" s="228"/>
      <c r="BI41" s="228"/>
      <c r="BJ41" s="229"/>
    </row>
    <row r="42" spans="1:62" ht="75" customHeight="1" thickBot="1">
      <c r="A42" s="1"/>
      <c r="B42" s="146"/>
      <c r="C42" s="157"/>
      <c r="D42" s="157"/>
      <c r="E42" s="157"/>
      <c r="F42" s="157"/>
      <c r="G42" s="157"/>
      <c r="H42" s="157"/>
      <c r="I42" s="157"/>
      <c r="J42" s="157"/>
      <c r="K42" s="159"/>
      <c r="L42" s="159"/>
      <c r="M42" s="159"/>
      <c r="N42" s="159"/>
      <c r="O42" s="159"/>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3"/>
      <c r="AN42" s="163"/>
      <c r="AO42" s="163"/>
      <c r="AP42" s="163"/>
      <c r="AQ42" s="163"/>
      <c r="AR42" s="214"/>
      <c r="AS42" s="215"/>
      <c r="AT42" s="215"/>
      <c r="AU42" s="215"/>
      <c r="AV42" s="215"/>
      <c r="AW42" s="216"/>
      <c r="AX42" s="220"/>
      <c r="AY42" s="221"/>
      <c r="AZ42" s="221"/>
      <c r="BA42" s="221"/>
      <c r="BB42" s="222"/>
      <c r="BC42" s="225"/>
      <c r="BD42" s="226"/>
      <c r="BE42" s="230"/>
      <c r="BF42" s="231"/>
      <c r="BG42" s="231"/>
      <c r="BH42" s="231"/>
      <c r="BI42" s="231"/>
      <c r="BJ42" s="232"/>
    </row>
    <row r="43" spans="1:62"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13.5" customHeight="1">
      <c r="A44" s="1"/>
      <c r="B44" s="22"/>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0"/>
      <c r="AY44" s="10"/>
      <c r="AZ44" s="10"/>
      <c r="BA44" s="10"/>
      <c r="BB44" s="10"/>
      <c r="BC44" s="22"/>
      <c r="BD44" s="22"/>
      <c r="BE44" s="10"/>
      <c r="BF44" s="10"/>
      <c r="BG44" s="10"/>
      <c r="BH44" s="10"/>
      <c r="BI44" s="10"/>
      <c r="BJ44" s="10"/>
    </row>
    <row r="45" spans="1:62" ht="27.75" customHeight="1">
      <c r="A45" s="1"/>
      <c r="B45" s="2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2"/>
      <c r="AW45" s="61" t="s">
        <v>75</v>
      </c>
      <c r="AX45" s="2"/>
      <c r="AY45" s="2"/>
      <c r="AZ45" s="2"/>
      <c r="BA45" s="2"/>
      <c r="BB45" s="2"/>
      <c r="BC45" s="2"/>
      <c r="BD45" s="2"/>
      <c r="BE45" s="2"/>
      <c r="BF45" s="2"/>
      <c r="BG45" s="2"/>
      <c r="BH45" s="2"/>
      <c r="BI45" s="2"/>
      <c r="BJ45" s="10"/>
    </row>
    <row r="46" spans="1:62" ht="7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7"/>
      <c r="AO46" s="17"/>
      <c r="AP46" s="17"/>
      <c r="AQ46" s="17"/>
      <c r="AR46" s="17"/>
      <c r="AS46" s="17"/>
      <c r="AT46" s="17"/>
      <c r="AU46" s="17"/>
      <c r="AV46" s="21"/>
      <c r="AW46" s="164" t="s">
        <v>21</v>
      </c>
      <c r="AX46" s="164"/>
      <c r="AY46" s="164"/>
      <c r="AZ46" s="165">
        <f>SUM(BE27:BJ43)</f>
        <v>0</v>
      </c>
      <c r="BA46" s="165"/>
      <c r="BB46" s="165"/>
      <c r="BC46" s="165"/>
      <c r="BD46" s="165"/>
      <c r="BE46" s="165"/>
      <c r="BF46" s="165"/>
      <c r="BG46" s="165"/>
      <c r="BH46" s="165"/>
      <c r="BI46" s="165"/>
      <c r="BJ46" s="165"/>
    </row>
    <row r="47" spans="1:62" ht="16.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sheetData>
  <mergeCells count="76">
    <mergeCell ref="BE41:BJ42"/>
    <mergeCell ref="BC38:BD39"/>
    <mergeCell ref="BE38:BJ39"/>
    <mergeCell ref="B41:B42"/>
    <mergeCell ref="C41:J42"/>
    <mergeCell ref="K41:O42"/>
    <mergeCell ref="P41:AL42"/>
    <mergeCell ref="AM41:AQ42"/>
    <mergeCell ref="AR41:AW42"/>
    <mergeCell ref="AX41:BB42"/>
    <mergeCell ref="BC41:BD42"/>
    <mergeCell ref="AR38:AW39"/>
    <mergeCell ref="AX38:BB39"/>
    <mergeCell ref="B38:B39"/>
    <mergeCell ref="C38:J39"/>
    <mergeCell ref="K38:O39"/>
    <mergeCell ref="B35:B36"/>
    <mergeCell ref="C35:J36"/>
    <mergeCell ref="K35:O36"/>
    <mergeCell ref="P35:AL36"/>
    <mergeCell ref="AM35:AQ36"/>
    <mergeCell ref="P38:AL39"/>
    <mergeCell ref="AM38:AQ39"/>
    <mergeCell ref="AR32:AW33"/>
    <mergeCell ref="AX32:BB33"/>
    <mergeCell ref="BC32:BD33"/>
    <mergeCell ref="BE32:BJ33"/>
    <mergeCell ref="AX35:BB36"/>
    <mergeCell ref="BC35:BD36"/>
    <mergeCell ref="BE35:BJ36"/>
    <mergeCell ref="AR35:AW36"/>
    <mergeCell ref="AW46:AY46"/>
    <mergeCell ref="AZ46:BJ46"/>
    <mergeCell ref="B29:B30"/>
    <mergeCell ref="C29:J30"/>
    <mergeCell ref="K29:O30"/>
    <mergeCell ref="P29:AL30"/>
    <mergeCell ref="AM29:AQ30"/>
    <mergeCell ref="AR29:AW30"/>
    <mergeCell ref="AX29:BB30"/>
    <mergeCell ref="BC29:BD30"/>
    <mergeCell ref="BE29:BJ30"/>
    <mergeCell ref="B32:B33"/>
    <mergeCell ref="C32:J33"/>
    <mergeCell ref="K32:O33"/>
    <mergeCell ref="P32:AL33"/>
    <mergeCell ref="AM32:AQ33"/>
    <mergeCell ref="AX27:BB27"/>
    <mergeCell ref="BC27:BD27"/>
    <mergeCell ref="BE27:BJ27"/>
    <mergeCell ref="B15:J15"/>
    <mergeCell ref="K15:BG15"/>
    <mergeCell ref="B16:Z16"/>
    <mergeCell ref="B19:Q19"/>
    <mergeCell ref="R19:AH19"/>
    <mergeCell ref="C27:J27"/>
    <mergeCell ref="K27:O27"/>
    <mergeCell ref="P27:AL27"/>
    <mergeCell ref="AM27:AQ27"/>
    <mergeCell ref="AR27:AW27"/>
    <mergeCell ref="B12:J13"/>
    <mergeCell ref="W12:BF12"/>
    <mergeCell ref="K13:BG13"/>
    <mergeCell ref="B14:J14"/>
    <mergeCell ref="K14:M14"/>
    <mergeCell ref="N14:AL14"/>
    <mergeCell ref="AM14:AO14"/>
    <mergeCell ref="AP14:BG14"/>
    <mergeCell ref="AU7:AV7"/>
    <mergeCell ref="AX7:AZ7"/>
    <mergeCell ref="BB7:BC7"/>
    <mergeCell ref="BE7:BF7"/>
    <mergeCell ref="B10:J11"/>
    <mergeCell ref="K10:Q10"/>
    <mergeCell ref="R10:BG10"/>
    <mergeCell ref="K11:BG11"/>
  </mergeCells>
  <hyperlinks>
    <hyperlink ref="K4" r:id="rId1" display="下記ご記入の上info@///////まで" xr:uid="{B2EA75C7-0CB4-4209-ACBD-2BA35CE7A90F}"/>
    <hyperlink ref="K5" r:id="rId2" display="mailto.as@as.jalux.com　or　 FAX番号：＋66(0)-2631-1356にお送りくださいませ。" xr:uid="{A99E3C4A-A217-4DE4-9916-6C4CE6C3E048}"/>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23556" r:id="rId6" name="CheckBox4">
          <controlPr defaultSize="0" autoLine="0" r:id="rId7">
            <anchor moveWithCells="1">
              <from>
                <xdr:col>35</xdr:col>
                <xdr:colOff>161925</xdr:colOff>
                <xdr:row>18</xdr:row>
                <xdr:rowOff>123825</xdr:rowOff>
              </from>
              <to>
                <xdr:col>40</xdr:col>
                <xdr:colOff>114300</xdr:colOff>
                <xdr:row>18</xdr:row>
                <xdr:rowOff>628650</xdr:rowOff>
              </to>
            </anchor>
          </controlPr>
        </control>
      </mc:Choice>
      <mc:Fallback>
        <control shapeId="23556" r:id="rId6" name="CheckBox4"/>
      </mc:Fallback>
    </mc:AlternateContent>
    <mc:AlternateContent xmlns:mc="http://schemas.openxmlformats.org/markup-compatibility/2006">
      <mc:Choice Requires="x14">
        <control shapeId="23555" r:id="rId8" name="CheckBox1">
          <controlPr defaultSize="0" autoLine="0" r:id="rId9">
            <anchor moveWithCells="1">
              <from>
                <xdr:col>1</xdr:col>
                <xdr:colOff>161925</xdr:colOff>
                <xdr:row>18</xdr:row>
                <xdr:rowOff>161925</xdr:rowOff>
              </from>
              <to>
                <xdr:col>10</xdr:col>
                <xdr:colOff>171450</xdr:colOff>
                <xdr:row>18</xdr:row>
                <xdr:rowOff>619125</xdr:rowOff>
              </to>
            </anchor>
          </controlPr>
        </control>
      </mc:Choice>
      <mc:Fallback>
        <control shapeId="23555" r:id="rId8" name="CheckBox1"/>
      </mc:Fallback>
    </mc:AlternateContent>
    <mc:AlternateContent xmlns:mc="http://schemas.openxmlformats.org/markup-compatibility/2006">
      <mc:Choice Requires="x14">
        <control shapeId="23554" r:id="rId10" name="CheckBox3">
          <controlPr defaultSize="0" autoLine="0" r:id="rId11">
            <anchor moveWithCells="1">
              <from>
                <xdr:col>16</xdr:col>
                <xdr:colOff>0</xdr:colOff>
                <xdr:row>11</xdr:row>
                <xdr:rowOff>95250</xdr:rowOff>
              </from>
              <to>
                <xdr:col>20</xdr:col>
                <xdr:colOff>47625</xdr:colOff>
                <xdr:row>11</xdr:row>
                <xdr:rowOff>438150</xdr:rowOff>
              </to>
            </anchor>
          </controlPr>
        </control>
      </mc:Choice>
      <mc:Fallback>
        <control shapeId="23554" r:id="rId10" name="CheckBox3"/>
      </mc:Fallback>
    </mc:AlternateContent>
    <mc:AlternateContent xmlns:mc="http://schemas.openxmlformats.org/markup-compatibility/2006">
      <mc:Choice Requires="x14">
        <control shapeId="23553" r:id="rId12" name="CheckBox2">
          <controlPr defaultSize="0" autoLine="0" r:id="rId13">
            <anchor moveWithCells="1">
              <from>
                <xdr:col>10</xdr:col>
                <xdr:colOff>171450</xdr:colOff>
                <xdr:row>11</xdr:row>
                <xdr:rowOff>95250</xdr:rowOff>
              </from>
              <to>
                <xdr:col>15</xdr:col>
                <xdr:colOff>123825</xdr:colOff>
                <xdr:row>11</xdr:row>
                <xdr:rowOff>457200</xdr:rowOff>
              </to>
            </anchor>
          </controlPr>
        </control>
      </mc:Choice>
      <mc:Fallback>
        <control shapeId="23553" r:id="rId12"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B497-51F3-40F5-AF15-E8562C3CCF8D}">
  <sheetPr codeName="Sheet7">
    <pageSetUpPr fitToPage="1"/>
  </sheetPr>
  <dimension ref="A1:BW64"/>
  <sheetViews>
    <sheetView zoomScale="110" zoomScaleNormal="110" zoomScaleSheetLayoutView="110" workbookViewId="0">
      <selection activeCell="AX7" sqref="AX7:AZ7"/>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4" t="s">
        <v>82</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6"/>
      <c r="C4" s="1"/>
      <c r="D4" s="1"/>
      <c r="E4" s="1"/>
      <c r="F4" s="1"/>
      <c r="G4" s="1"/>
      <c r="H4" s="1"/>
      <c r="I4" s="1"/>
      <c r="J4" s="1"/>
      <c r="K4" s="63" t="s">
        <v>65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6"/>
      <c r="C5" s="1"/>
      <c r="D5" s="1"/>
      <c r="E5" s="1"/>
      <c r="F5" s="1"/>
      <c r="G5" s="1"/>
      <c r="H5" s="1"/>
      <c r="I5" s="1"/>
      <c r="J5" s="1"/>
      <c r="K5" s="62" t="s">
        <v>62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14</v>
      </c>
      <c r="P6" s="5" t="s">
        <v>13</v>
      </c>
      <c r="Q6" s="5"/>
      <c r="R6" s="5"/>
      <c r="S6" s="5"/>
      <c r="T6" s="5"/>
      <c r="U6" s="5"/>
      <c r="V6" s="5"/>
      <c r="W6" s="5"/>
      <c r="X6" s="5"/>
      <c r="Y6" s="5"/>
      <c r="Z6" s="5"/>
      <c r="AA6" s="5"/>
      <c r="AB6" s="5"/>
      <c r="AC6" s="5"/>
      <c r="AD6" s="5"/>
      <c r="AE6" s="5"/>
      <c r="AF6" s="5"/>
      <c r="AG6" s="5"/>
      <c r="AH6" s="5"/>
      <c r="AI6" s="5"/>
      <c r="AJ6" s="5" t="s">
        <v>14</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8"/>
      <c r="V7" s="1"/>
      <c r="W7" s="8"/>
      <c r="X7" s="1"/>
      <c r="Y7" s="8"/>
      <c r="Z7" s="1"/>
      <c r="AA7" s="1"/>
      <c r="AB7" s="1"/>
      <c r="AC7" s="1"/>
      <c r="AD7" s="1"/>
      <c r="AE7" s="1"/>
      <c r="AF7" s="1"/>
      <c r="AG7" s="1"/>
      <c r="AH7" s="1"/>
      <c r="AI7" s="1"/>
      <c r="AJ7" s="1"/>
      <c r="AK7" s="1"/>
      <c r="AL7" s="1"/>
      <c r="AM7" s="1"/>
      <c r="AN7" s="1"/>
      <c r="AO7" s="1"/>
      <c r="AP7" s="1"/>
      <c r="AR7" s="29"/>
      <c r="AS7" s="29"/>
      <c r="AU7" s="144"/>
      <c r="AV7" s="144"/>
      <c r="AW7" s="55" t="s">
        <v>35</v>
      </c>
      <c r="AX7" s="142"/>
      <c r="AY7" s="142"/>
      <c r="AZ7" s="142"/>
      <c r="BA7" s="30" t="s">
        <v>26</v>
      </c>
      <c r="BB7" s="142"/>
      <c r="BC7" s="142"/>
      <c r="BD7" s="30" t="s">
        <v>27</v>
      </c>
      <c r="BE7" s="143"/>
      <c r="BF7" s="143"/>
      <c r="BG7" s="31" t="s">
        <v>28</v>
      </c>
      <c r="BH7" s="1"/>
      <c r="BI7" s="1"/>
      <c r="BJ7" s="1"/>
      <c r="BK7" s="1"/>
    </row>
    <row r="8" spans="1:75" ht="32.25">
      <c r="A8" s="1"/>
      <c r="B8" s="53" t="s">
        <v>16</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3"/>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87" t="s">
        <v>67</v>
      </c>
      <c r="C10" s="188"/>
      <c r="D10" s="188"/>
      <c r="E10" s="188"/>
      <c r="F10" s="188"/>
      <c r="G10" s="188"/>
      <c r="H10" s="188"/>
      <c r="I10" s="188"/>
      <c r="J10" s="189"/>
      <c r="K10" s="91" t="s">
        <v>42</v>
      </c>
      <c r="L10" s="199"/>
      <c r="M10" s="199"/>
      <c r="N10" s="199"/>
      <c r="O10" s="199"/>
      <c r="P10" s="199"/>
      <c r="Q10" s="199"/>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1"/>
      <c r="BH10" s="1"/>
      <c r="BI10" s="1"/>
      <c r="BJ10" s="1"/>
    </row>
    <row r="11" spans="1:75" ht="78" customHeight="1">
      <c r="A11" s="1"/>
      <c r="B11" s="190"/>
      <c r="C11" s="191"/>
      <c r="D11" s="191"/>
      <c r="E11" s="191"/>
      <c r="F11" s="191"/>
      <c r="G11" s="191"/>
      <c r="H11" s="191"/>
      <c r="I11" s="191"/>
      <c r="J11" s="192"/>
      <c r="K11" s="193"/>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5"/>
      <c r="BH11" s="33"/>
      <c r="BI11" s="1"/>
      <c r="BJ11" s="1"/>
    </row>
    <row r="12" spans="1:75" ht="53.25" customHeight="1">
      <c r="A12" s="1"/>
      <c r="B12" s="187" t="s">
        <v>66</v>
      </c>
      <c r="C12" s="188"/>
      <c r="D12" s="188"/>
      <c r="E12" s="188"/>
      <c r="F12" s="188"/>
      <c r="G12" s="188"/>
      <c r="H12" s="188"/>
      <c r="I12" s="188"/>
      <c r="J12" s="189"/>
      <c r="K12" s="3"/>
      <c r="L12" s="4"/>
      <c r="M12" s="4"/>
      <c r="N12" s="4"/>
      <c r="O12" s="4"/>
      <c r="P12" s="4"/>
      <c r="Q12" s="4"/>
      <c r="R12" s="4"/>
      <c r="S12" s="4"/>
      <c r="T12" s="4"/>
      <c r="U12" s="4"/>
      <c r="V12" s="32" t="s">
        <v>36</v>
      </c>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34" t="s">
        <v>37</v>
      </c>
      <c r="BH12" s="33"/>
      <c r="BI12" s="1"/>
      <c r="BJ12" s="1"/>
    </row>
    <row r="13" spans="1:75" ht="69" customHeight="1">
      <c r="A13" s="1"/>
      <c r="B13" s="190"/>
      <c r="C13" s="191"/>
      <c r="D13" s="191"/>
      <c r="E13" s="191"/>
      <c r="F13" s="191"/>
      <c r="G13" s="191"/>
      <c r="H13" s="191"/>
      <c r="I13" s="191"/>
      <c r="J13" s="192"/>
      <c r="K13" s="196"/>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33"/>
      <c r="BI13" s="1"/>
      <c r="BJ13" s="1"/>
    </row>
    <row r="14" spans="1:75" ht="53.25" customHeight="1">
      <c r="A14" s="1"/>
      <c r="B14" s="88" t="s">
        <v>46</v>
      </c>
      <c r="C14" s="89"/>
      <c r="D14" s="89"/>
      <c r="E14" s="89"/>
      <c r="F14" s="89"/>
      <c r="G14" s="89"/>
      <c r="H14" s="89"/>
      <c r="I14" s="89"/>
      <c r="J14" s="90"/>
      <c r="K14" s="109" t="s">
        <v>47</v>
      </c>
      <c r="L14" s="207"/>
      <c r="M14" s="207"/>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c r="AM14" s="109" t="s">
        <v>48</v>
      </c>
      <c r="AN14" s="207"/>
      <c r="AO14" s="207"/>
      <c r="AP14" s="205"/>
      <c r="AQ14" s="205"/>
      <c r="AR14" s="205"/>
      <c r="AS14" s="205"/>
      <c r="AT14" s="205"/>
      <c r="AU14" s="205"/>
      <c r="AV14" s="205"/>
      <c r="AW14" s="205"/>
      <c r="AX14" s="205"/>
      <c r="AY14" s="205"/>
      <c r="AZ14" s="205"/>
      <c r="BA14" s="205"/>
      <c r="BB14" s="205"/>
      <c r="BC14" s="205"/>
      <c r="BD14" s="205"/>
      <c r="BE14" s="205"/>
      <c r="BF14" s="205"/>
      <c r="BG14" s="206"/>
      <c r="BH14" s="1"/>
      <c r="BI14" s="1"/>
      <c r="BJ14" s="1"/>
    </row>
    <row r="15" spans="1:75" ht="53.25" customHeight="1">
      <c r="A15" s="1"/>
      <c r="B15" s="88" t="s">
        <v>49</v>
      </c>
      <c r="C15" s="89"/>
      <c r="D15" s="89"/>
      <c r="E15" s="89"/>
      <c r="F15" s="89"/>
      <c r="G15" s="89"/>
      <c r="H15" s="89"/>
      <c r="I15" s="89"/>
      <c r="J15" s="90"/>
      <c r="K15" s="208"/>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10"/>
      <c r="BH15" s="1"/>
      <c r="BI15" s="1"/>
      <c r="BJ15" s="1"/>
    </row>
    <row r="16" spans="1:75" ht="17.25">
      <c r="A16" s="1"/>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20"/>
      <c r="C17" s="24"/>
      <c r="D17" s="24"/>
      <c r="E17" s="24"/>
      <c r="F17" s="24"/>
      <c r="G17" s="24"/>
      <c r="H17" s="24"/>
      <c r="I17" s="24"/>
      <c r="J17" s="24"/>
      <c r="K17" s="24"/>
      <c r="L17" s="24"/>
      <c r="M17" s="24"/>
      <c r="N17" s="24"/>
      <c r="O17" s="24"/>
      <c r="P17" s="24"/>
      <c r="Q17" s="24"/>
      <c r="R17" s="24"/>
      <c r="S17" s="24"/>
      <c r="T17" s="24"/>
      <c r="U17" s="24"/>
      <c r="V17" s="18"/>
      <c r="W17" s="18"/>
      <c r="X17" s="19"/>
      <c r="Y17" s="19"/>
      <c r="Z17" s="19"/>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40" t="s">
        <v>43</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114"/>
      <c r="C19" s="115"/>
      <c r="D19" s="115"/>
      <c r="E19" s="115"/>
      <c r="F19" s="115"/>
      <c r="G19" s="115"/>
      <c r="H19" s="115"/>
      <c r="I19" s="115"/>
      <c r="J19" s="115"/>
      <c r="K19" s="115"/>
      <c r="L19" s="115"/>
      <c r="M19" s="115"/>
      <c r="N19" s="115"/>
      <c r="O19" s="115"/>
      <c r="P19" s="115"/>
      <c r="Q19" s="116"/>
      <c r="R19" s="203"/>
      <c r="S19" s="203"/>
      <c r="T19" s="203"/>
      <c r="U19" s="203"/>
      <c r="V19" s="203"/>
      <c r="W19" s="203"/>
      <c r="X19" s="203"/>
      <c r="Y19" s="203"/>
      <c r="Z19" s="203"/>
      <c r="AA19" s="203"/>
      <c r="AB19" s="203"/>
      <c r="AC19" s="203"/>
      <c r="AD19" s="203"/>
      <c r="AE19" s="203"/>
      <c r="AF19" s="203"/>
      <c r="AG19" s="203"/>
      <c r="AH19" s="203"/>
      <c r="AI19" s="1"/>
      <c r="AJ19" s="58"/>
      <c r="AK19" s="59"/>
      <c r="AL19" s="59"/>
      <c r="AM19" s="59"/>
      <c r="AN19" s="59"/>
      <c r="AO19" s="59"/>
      <c r="AP19" s="59"/>
      <c r="AQ19" s="59"/>
      <c r="AR19" s="59"/>
      <c r="AS19" s="59"/>
      <c r="AT19" s="59"/>
      <c r="AU19" s="59"/>
      <c r="AV19" s="60"/>
      <c r="AW19" s="6"/>
      <c r="AX19" s="6"/>
      <c r="AY19" s="6"/>
      <c r="AZ19" s="1"/>
      <c r="BA19" s="1"/>
      <c r="BB19" s="1"/>
      <c r="BC19" s="1"/>
      <c r="BD19" s="1"/>
      <c r="BE19" s="1"/>
      <c r="BF19" s="1"/>
      <c r="BG19" s="1"/>
      <c r="BH19" s="1"/>
      <c r="BI19" s="1"/>
      <c r="BJ19" s="1"/>
    </row>
    <row r="20" spans="1:62" ht="9" customHeight="1">
      <c r="A20" s="1"/>
      <c r="B20" s="57"/>
      <c r="C20" s="1"/>
      <c r="D20" s="1"/>
      <c r="E20" s="1"/>
      <c r="F20" s="1"/>
      <c r="G20" s="1"/>
      <c r="H20" s="1"/>
      <c r="I20" s="1"/>
      <c r="J20" s="1"/>
      <c r="K20" s="1"/>
      <c r="L20" s="1"/>
      <c r="M20" s="1"/>
      <c r="N20" s="1"/>
      <c r="O20" s="1"/>
      <c r="P20" s="1"/>
      <c r="Q20" s="1"/>
      <c r="R20" s="1"/>
      <c r="S20" s="1"/>
      <c r="T20" s="1"/>
      <c r="U20" s="1"/>
      <c r="V20" s="1"/>
      <c r="W20" s="1"/>
      <c r="X20" s="1"/>
      <c r="Y20" s="38"/>
      <c r="Z20" s="38"/>
      <c r="AA20" s="38"/>
      <c r="AB20" s="38"/>
      <c r="AC20" s="38"/>
      <c r="AD20" s="38"/>
      <c r="AE20" s="38"/>
      <c r="AF20" s="38"/>
      <c r="AG20" s="38"/>
      <c r="AH20" s="38"/>
      <c r="AI20" s="38"/>
      <c r="AJ20" s="38"/>
      <c r="AK20" s="38"/>
      <c r="AL20" s="38"/>
      <c r="AM20" s="38"/>
      <c r="AN20" s="38"/>
      <c r="AO20" s="38"/>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5" t="s">
        <v>71</v>
      </c>
      <c r="C21" s="1"/>
      <c r="D21" s="1"/>
      <c r="E21" s="1"/>
      <c r="F21" s="1"/>
      <c r="G21" s="1"/>
      <c r="H21" s="1"/>
      <c r="I21" s="1"/>
      <c r="J21" s="1"/>
      <c r="K21" s="1"/>
      <c r="L21" s="1"/>
      <c r="M21" s="1"/>
      <c r="N21" s="1"/>
      <c r="O21" s="1"/>
      <c r="P21" s="1"/>
      <c r="Q21" s="1"/>
      <c r="R21" s="1"/>
      <c r="S21" s="1"/>
      <c r="T21" s="1"/>
      <c r="U21" s="1"/>
      <c r="V21" s="1"/>
      <c r="W21" s="1"/>
      <c r="X21" s="1"/>
      <c r="Y21" s="38"/>
      <c r="Z21" s="38"/>
      <c r="AA21" s="38"/>
      <c r="AB21" s="38"/>
      <c r="AC21" s="38"/>
      <c r="AD21" s="38"/>
      <c r="AE21" s="38"/>
      <c r="AF21" s="38"/>
      <c r="AG21" s="38"/>
      <c r="AH21" s="38"/>
      <c r="AI21" s="38"/>
      <c r="AJ21" s="65" t="s">
        <v>64</v>
      </c>
      <c r="AK21" s="38"/>
      <c r="AL21" s="38"/>
      <c r="AM21" s="38"/>
      <c r="AN21" s="38"/>
      <c r="AO21" s="38"/>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8"/>
      <c r="C22" s="1"/>
      <c r="D22" s="1"/>
      <c r="E22" s="1"/>
      <c r="F22" s="1"/>
      <c r="G22" s="1"/>
      <c r="H22" s="1"/>
      <c r="I22" s="1"/>
      <c r="J22" s="1"/>
      <c r="K22" s="1"/>
      <c r="L22" s="1"/>
      <c r="M22" s="1"/>
      <c r="N22" s="1"/>
      <c r="O22" s="1"/>
      <c r="P22" s="1"/>
      <c r="Q22" s="1"/>
      <c r="R22" s="1"/>
      <c r="S22" s="1"/>
      <c r="T22" s="1"/>
      <c r="U22" s="1"/>
      <c r="V22" s="1"/>
      <c r="W22" s="1"/>
      <c r="X22" s="1"/>
      <c r="Y22" s="38"/>
      <c r="Z22" s="38"/>
      <c r="AA22" s="38"/>
      <c r="AB22" s="38"/>
      <c r="AC22" s="38"/>
      <c r="AD22" s="38"/>
      <c r="AE22" s="38"/>
      <c r="AF22" s="38"/>
      <c r="AG22" s="38"/>
      <c r="AH22" s="38"/>
      <c r="AI22" s="38"/>
      <c r="AJ22" s="38"/>
      <c r="AK22" s="38"/>
      <c r="AL22" s="38"/>
      <c r="AM22" s="38"/>
      <c r="AN22" s="38"/>
      <c r="AO22" s="38"/>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8"/>
      <c r="C23" s="1"/>
      <c r="D23" s="1"/>
      <c r="E23" s="1"/>
      <c r="F23" s="1"/>
      <c r="G23" s="1"/>
      <c r="H23" s="1"/>
      <c r="I23" s="1"/>
      <c r="J23" s="1"/>
      <c r="K23" s="1"/>
      <c r="L23" s="1"/>
      <c r="M23" s="1"/>
      <c r="N23" s="1"/>
      <c r="O23" s="1"/>
      <c r="P23" s="1"/>
      <c r="Q23" s="1"/>
      <c r="R23" s="1"/>
      <c r="S23" s="1"/>
      <c r="T23" s="1"/>
      <c r="U23" s="1"/>
      <c r="V23" s="1"/>
      <c r="W23" s="1"/>
      <c r="X23" s="1"/>
      <c r="Y23" s="38"/>
      <c r="Z23" s="38"/>
      <c r="AA23" s="38"/>
      <c r="AB23" s="38"/>
      <c r="AC23" s="38"/>
      <c r="AD23" s="38"/>
      <c r="AE23" s="38"/>
      <c r="AF23" s="38"/>
      <c r="AG23" s="38"/>
      <c r="AH23" s="38"/>
      <c r="AI23" s="38"/>
      <c r="AJ23" s="38"/>
      <c r="AK23" s="38"/>
      <c r="AL23" s="38"/>
      <c r="AM23" s="38"/>
      <c r="AN23" s="38"/>
      <c r="AO23" s="38"/>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9" t="s">
        <v>68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2" t="s">
        <v>23</v>
      </c>
      <c r="C27" s="167" t="s">
        <v>55</v>
      </c>
      <c r="D27" s="168"/>
      <c r="E27" s="168"/>
      <c r="F27" s="168"/>
      <c r="G27" s="168"/>
      <c r="H27" s="168"/>
      <c r="I27" s="168"/>
      <c r="J27" s="169"/>
      <c r="K27" s="182" t="s">
        <v>41</v>
      </c>
      <c r="L27" s="183"/>
      <c r="M27" s="183"/>
      <c r="N27" s="183"/>
      <c r="O27" s="184"/>
      <c r="P27" s="167" t="s">
        <v>56</v>
      </c>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M27" s="174" t="s">
        <v>47</v>
      </c>
      <c r="AN27" s="175"/>
      <c r="AO27" s="175"/>
      <c r="AP27" s="175"/>
      <c r="AQ27" s="176"/>
      <c r="AR27" s="167" t="s">
        <v>57</v>
      </c>
      <c r="AS27" s="168"/>
      <c r="AT27" s="168"/>
      <c r="AU27" s="168"/>
      <c r="AV27" s="168"/>
      <c r="AW27" s="169"/>
      <c r="AX27" s="177" t="s">
        <v>70</v>
      </c>
      <c r="AY27" s="178"/>
      <c r="AZ27" s="178"/>
      <c r="BA27" s="178"/>
      <c r="BB27" s="179"/>
      <c r="BC27" s="177" t="s">
        <v>58</v>
      </c>
      <c r="BD27" s="180"/>
      <c r="BE27" s="177" t="s">
        <v>69</v>
      </c>
      <c r="BF27" s="178"/>
      <c r="BG27" s="178"/>
      <c r="BH27" s="178"/>
      <c r="BI27" s="178"/>
      <c r="BJ27" s="181"/>
    </row>
    <row r="28" spans="1:62" ht="19.5" customHeight="1" thickBot="1">
      <c r="A28" s="1"/>
      <c r="B28" s="49"/>
      <c r="C28" s="54"/>
      <c r="D28" s="54"/>
      <c r="E28" s="54"/>
      <c r="F28" s="54"/>
      <c r="G28" s="54"/>
      <c r="H28" s="54"/>
      <c r="I28" s="54"/>
      <c r="J28" s="54"/>
      <c r="K28" s="50"/>
      <c r="L28" s="50"/>
      <c r="M28" s="50"/>
      <c r="N28" s="50"/>
      <c r="O28" s="50"/>
      <c r="P28" s="54"/>
      <c r="Q28" s="54"/>
      <c r="R28" s="54"/>
      <c r="S28" s="54"/>
      <c r="T28" s="54"/>
      <c r="U28" s="54"/>
      <c r="V28" s="54"/>
      <c r="W28" s="54"/>
      <c r="X28" s="54"/>
      <c r="Y28" s="54"/>
      <c r="Z28" s="54"/>
      <c r="AA28" s="54"/>
      <c r="AB28" s="54"/>
      <c r="AC28" s="54"/>
      <c r="AD28" s="54"/>
      <c r="AE28" s="54"/>
      <c r="AF28" s="54"/>
      <c r="AG28" s="54"/>
      <c r="AH28" s="54"/>
      <c r="AI28" s="54"/>
      <c r="AJ28" s="54"/>
      <c r="AK28" s="54"/>
      <c r="AL28" s="54"/>
      <c r="AM28" s="9"/>
      <c r="AN28" s="9"/>
      <c r="AO28" s="9"/>
      <c r="AP28" s="9"/>
      <c r="AQ28" s="9"/>
      <c r="AR28" s="54"/>
      <c r="AS28" s="54"/>
      <c r="AT28" s="54"/>
      <c r="AU28" s="54"/>
      <c r="AV28" s="54"/>
      <c r="AW28" s="54"/>
      <c r="AX28" s="51"/>
      <c r="AY28" s="51"/>
      <c r="AZ28" s="51"/>
      <c r="BA28" s="51"/>
      <c r="BB28" s="51"/>
      <c r="BC28" s="51"/>
      <c r="BD28" s="51"/>
      <c r="BE28" s="51"/>
      <c r="BF28" s="51"/>
      <c r="BG28" s="51"/>
      <c r="BH28" s="51"/>
      <c r="BI28" s="51"/>
      <c r="BJ28" s="51"/>
    </row>
    <row r="29" spans="1:62" ht="60" customHeight="1">
      <c r="A29" s="1"/>
      <c r="B29" s="145">
        <v>1</v>
      </c>
      <c r="C29" s="170"/>
      <c r="D29" s="170"/>
      <c r="E29" s="170"/>
      <c r="F29" s="170"/>
      <c r="G29" s="170"/>
      <c r="H29" s="170"/>
      <c r="I29" s="170"/>
      <c r="J29" s="170"/>
      <c r="K29" s="158"/>
      <c r="L29" s="158"/>
      <c r="M29" s="158"/>
      <c r="N29" s="158"/>
      <c r="O29" s="158"/>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2"/>
      <c r="AN29" s="162"/>
      <c r="AO29" s="162"/>
      <c r="AP29" s="162"/>
      <c r="AQ29" s="162"/>
      <c r="AR29" s="166" t="s">
        <v>52</v>
      </c>
      <c r="AS29" s="166"/>
      <c r="AT29" s="166"/>
      <c r="AU29" s="166"/>
      <c r="AV29" s="166"/>
      <c r="AW29" s="166"/>
      <c r="AX29" s="154">
        <v>1800</v>
      </c>
      <c r="AY29" s="154"/>
      <c r="AZ29" s="154"/>
      <c r="BA29" s="154"/>
      <c r="BB29" s="154"/>
      <c r="BC29" s="155"/>
      <c r="BD29" s="155"/>
      <c r="BE29" s="147">
        <f>AX29*BC29</f>
        <v>0</v>
      </c>
      <c r="BF29" s="147"/>
      <c r="BG29" s="147"/>
      <c r="BH29" s="147"/>
      <c r="BI29" s="147"/>
      <c r="BJ29" s="148"/>
    </row>
    <row r="30" spans="1:62" ht="60" customHeight="1">
      <c r="A30" s="1"/>
      <c r="B30" s="233"/>
      <c r="C30" s="234"/>
      <c r="D30" s="234"/>
      <c r="E30" s="234"/>
      <c r="F30" s="234"/>
      <c r="G30" s="234"/>
      <c r="H30" s="234"/>
      <c r="I30" s="234"/>
      <c r="J30" s="234"/>
      <c r="K30" s="235"/>
      <c r="L30" s="235"/>
      <c r="M30" s="235"/>
      <c r="N30" s="235"/>
      <c r="O30" s="235"/>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7"/>
      <c r="AN30" s="237"/>
      <c r="AO30" s="237"/>
      <c r="AP30" s="237"/>
      <c r="AQ30" s="237"/>
      <c r="AR30" s="238" t="s">
        <v>53</v>
      </c>
      <c r="AS30" s="238"/>
      <c r="AT30" s="238"/>
      <c r="AU30" s="238"/>
      <c r="AV30" s="238"/>
      <c r="AW30" s="238"/>
      <c r="AX30" s="239">
        <v>1500</v>
      </c>
      <c r="AY30" s="239"/>
      <c r="AZ30" s="239"/>
      <c r="BA30" s="239"/>
      <c r="BB30" s="239"/>
      <c r="BC30" s="88"/>
      <c r="BD30" s="90"/>
      <c r="BE30" s="240">
        <f>AX30*BC30</f>
        <v>0</v>
      </c>
      <c r="BF30" s="240"/>
      <c r="BG30" s="240"/>
      <c r="BH30" s="240"/>
      <c r="BI30" s="240"/>
      <c r="BJ30" s="241"/>
    </row>
    <row r="31" spans="1:62" ht="60" customHeight="1" thickBot="1">
      <c r="A31" s="1"/>
      <c r="B31" s="146"/>
      <c r="C31" s="171"/>
      <c r="D31" s="171"/>
      <c r="E31" s="171"/>
      <c r="F31" s="171"/>
      <c r="G31" s="171"/>
      <c r="H31" s="171"/>
      <c r="I31" s="171"/>
      <c r="J31" s="171"/>
      <c r="K31" s="159"/>
      <c r="L31" s="159"/>
      <c r="M31" s="159"/>
      <c r="N31" s="159"/>
      <c r="O31" s="159"/>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3"/>
      <c r="AN31" s="163"/>
      <c r="AO31" s="163"/>
      <c r="AP31" s="163"/>
      <c r="AQ31" s="163"/>
      <c r="AR31" s="149" t="s">
        <v>54</v>
      </c>
      <c r="AS31" s="149"/>
      <c r="AT31" s="149"/>
      <c r="AU31" s="149"/>
      <c r="AV31" s="149"/>
      <c r="AW31" s="149"/>
      <c r="AX31" s="150">
        <v>1200</v>
      </c>
      <c r="AY31" s="150"/>
      <c r="AZ31" s="150"/>
      <c r="BA31" s="150"/>
      <c r="BB31" s="150"/>
      <c r="BC31" s="151"/>
      <c r="BD31" s="151"/>
      <c r="BE31" s="152">
        <f>AX31*BC31</f>
        <v>0</v>
      </c>
      <c r="BF31" s="152"/>
      <c r="BG31" s="152"/>
      <c r="BH31" s="152"/>
      <c r="BI31" s="152"/>
      <c r="BJ31" s="153"/>
    </row>
    <row r="32" spans="1:62" ht="10.5" customHeight="1" thickBo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row>
    <row r="33" spans="1:62" ht="60" customHeight="1">
      <c r="A33" s="1"/>
      <c r="B33" s="145">
        <v>2</v>
      </c>
      <c r="C33" s="170"/>
      <c r="D33" s="170"/>
      <c r="E33" s="170"/>
      <c r="F33" s="170"/>
      <c r="G33" s="170"/>
      <c r="H33" s="170"/>
      <c r="I33" s="170"/>
      <c r="J33" s="170"/>
      <c r="K33" s="158"/>
      <c r="L33" s="158"/>
      <c r="M33" s="158"/>
      <c r="N33" s="158"/>
      <c r="O33" s="158"/>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2"/>
      <c r="AN33" s="162"/>
      <c r="AO33" s="162"/>
      <c r="AP33" s="162"/>
      <c r="AQ33" s="162"/>
      <c r="AR33" s="166" t="s">
        <v>52</v>
      </c>
      <c r="AS33" s="166"/>
      <c r="AT33" s="166"/>
      <c r="AU33" s="166"/>
      <c r="AV33" s="166"/>
      <c r="AW33" s="166"/>
      <c r="AX33" s="154">
        <v>1800</v>
      </c>
      <c r="AY33" s="154"/>
      <c r="AZ33" s="154"/>
      <c r="BA33" s="154"/>
      <c r="BB33" s="154"/>
      <c r="BC33" s="155"/>
      <c r="BD33" s="155"/>
      <c r="BE33" s="147">
        <f>AX33*BC33</f>
        <v>0</v>
      </c>
      <c r="BF33" s="147"/>
      <c r="BG33" s="147"/>
      <c r="BH33" s="147"/>
      <c r="BI33" s="147"/>
      <c r="BJ33" s="148"/>
    </row>
    <row r="34" spans="1:62" ht="60" customHeight="1">
      <c r="A34" s="1"/>
      <c r="B34" s="233"/>
      <c r="C34" s="234"/>
      <c r="D34" s="234"/>
      <c r="E34" s="234"/>
      <c r="F34" s="234"/>
      <c r="G34" s="234"/>
      <c r="H34" s="234"/>
      <c r="I34" s="234"/>
      <c r="J34" s="234"/>
      <c r="K34" s="235"/>
      <c r="L34" s="235"/>
      <c r="M34" s="235"/>
      <c r="N34" s="235"/>
      <c r="O34" s="235"/>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7"/>
      <c r="AN34" s="237"/>
      <c r="AO34" s="237"/>
      <c r="AP34" s="237"/>
      <c r="AQ34" s="237"/>
      <c r="AR34" s="238" t="s">
        <v>53</v>
      </c>
      <c r="AS34" s="238"/>
      <c r="AT34" s="238"/>
      <c r="AU34" s="238"/>
      <c r="AV34" s="238"/>
      <c r="AW34" s="238"/>
      <c r="AX34" s="239">
        <v>1500</v>
      </c>
      <c r="AY34" s="239"/>
      <c r="AZ34" s="239"/>
      <c r="BA34" s="239"/>
      <c r="BB34" s="239"/>
      <c r="BC34" s="88"/>
      <c r="BD34" s="90"/>
      <c r="BE34" s="240">
        <f>AX34*BC34</f>
        <v>0</v>
      </c>
      <c r="BF34" s="240"/>
      <c r="BG34" s="240"/>
      <c r="BH34" s="240"/>
      <c r="BI34" s="240"/>
      <c r="BJ34" s="241"/>
    </row>
    <row r="35" spans="1:62" ht="60" customHeight="1" thickBot="1">
      <c r="A35" s="1"/>
      <c r="B35" s="146"/>
      <c r="C35" s="171"/>
      <c r="D35" s="171"/>
      <c r="E35" s="171"/>
      <c r="F35" s="171"/>
      <c r="G35" s="171"/>
      <c r="H35" s="171"/>
      <c r="I35" s="171"/>
      <c r="J35" s="171"/>
      <c r="K35" s="159"/>
      <c r="L35" s="159"/>
      <c r="M35" s="159"/>
      <c r="N35" s="159"/>
      <c r="O35" s="159"/>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3"/>
      <c r="AN35" s="163"/>
      <c r="AO35" s="163"/>
      <c r="AP35" s="163"/>
      <c r="AQ35" s="163"/>
      <c r="AR35" s="149" t="s">
        <v>54</v>
      </c>
      <c r="AS35" s="149"/>
      <c r="AT35" s="149"/>
      <c r="AU35" s="149"/>
      <c r="AV35" s="149"/>
      <c r="AW35" s="149"/>
      <c r="AX35" s="150">
        <v>1200</v>
      </c>
      <c r="AY35" s="150"/>
      <c r="AZ35" s="150"/>
      <c r="BA35" s="150"/>
      <c r="BB35" s="150"/>
      <c r="BC35" s="151"/>
      <c r="BD35" s="151"/>
      <c r="BE35" s="152">
        <f>AX35*BC35</f>
        <v>0</v>
      </c>
      <c r="BF35" s="152"/>
      <c r="BG35" s="152"/>
      <c r="BH35" s="152"/>
      <c r="BI35" s="152"/>
      <c r="BJ35" s="153"/>
    </row>
    <row r="36" spans="1:62" ht="10.5" customHeight="1" thickBo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1:62" ht="60" customHeight="1">
      <c r="A37" s="1"/>
      <c r="B37" s="145">
        <v>3</v>
      </c>
      <c r="C37" s="170"/>
      <c r="D37" s="170"/>
      <c r="E37" s="170"/>
      <c r="F37" s="170"/>
      <c r="G37" s="170"/>
      <c r="H37" s="170"/>
      <c r="I37" s="170"/>
      <c r="J37" s="170"/>
      <c r="K37" s="158"/>
      <c r="L37" s="158"/>
      <c r="M37" s="158"/>
      <c r="N37" s="158"/>
      <c r="O37" s="158"/>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2"/>
      <c r="AN37" s="162"/>
      <c r="AO37" s="162"/>
      <c r="AP37" s="162"/>
      <c r="AQ37" s="162"/>
      <c r="AR37" s="166" t="s">
        <v>52</v>
      </c>
      <c r="AS37" s="166"/>
      <c r="AT37" s="166"/>
      <c r="AU37" s="166"/>
      <c r="AV37" s="166"/>
      <c r="AW37" s="166"/>
      <c r="AX37" s="154">
        <v>1800</v>
      </c>
      <c r="AY37" s="154"/>
      <c r="AZ37" s="154"/>
      <c r="BA37" s="154"/>
      <c r="BB37" s="154"/>
      <c r="BC37" s="155"/>
      <c r="BD37" s="155"/>
      <c r="BE37" s="147">
        <f>AX37*BC37</f>
        <v>0</v>
      </c>
      <c r="BF37" s="147"/>
      <c r="BG37" s="147"/>
      <c r="BH37" s="147"/>
      <c r="BI37" s="147"/>
      <c r="BJ37" s="148"/>
    </row>
    <row r="38" spans="1:62" ht="60" customHeight="1">
      <c r="A38" s="1"/>
      <c r="B38" s="233"/>
      <c r="C38" s="234"/>
      <c r="D38" s="234"/>
      <c r="E38" s="234"/>
      <c r="F38" s="234"/>
      <c r="G38" s="234"/>
      <c r="H38" s="234"/>
      <c r="I38" s="234"/>
      <c r="J38" s="234"/>
      <c r="K38" s="235"/>
      <c r="L38" s="235"/>
      <c r="M38" s="235"/>
      <c r="N38" s="235"/>
      <c r="O38" s="235"/>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237"/>
      <c r="AO38" s="237"/>
      <c r="AP38" s="237"/>
      <c r="AQ38" s="237"/>
      <c r="AR38" s="238" t="s">
        <v>53</v>
      </c>
      <c r="AS38" s="238"/>
      <c r="AT38" s="238"/>
      <c r="AU38" s="238"/>
      <c r="AV38" s="238"/>
      <c r="AW38" s="238"/>
      <c r="AX38" s="239">
        <v>1500</v>
      </c>
      <c r="AY38" s="239"/>
      <c r="AZ38" s="239"/>
      <c r="BA38" s="239"/>
      <c r="BB38" s="239"/>
      <c r="BC38" s="88"/>
      <c r="BD38" s="90"/>
      <c r="BE38" s="240">
        <f>AX38*BC38</f>
        <v>0</v>
      </c>
      <c r="BF38" s="240"/>
      <c r="BG38" s="240"/>
      <c r="BH38" s="240"/>
      <c r="BI38" s="240"/>
      <c r="BJ38" s="241"/>
    </row>
    <row r="39" spans="1:62" ht="60" customHeight="1" thickBot="1">
      <c r="A39" s="1"/>
      <c r="B39" s="146"/>
      <c r="C39" s="171"/>
      <c r="D39" s="171"/>
      <c r="E39" s="171"/>
      <c r="F39" s="171"/>
      <c r="G39" s="171"/>
      <c r="H39" s="171"/>
      <c r="I39" s="171"/>
      <c r="J39" s="171"/>
      <c r="K39" s="159"/>
      <c r="L39" s="159"/>
      <c r="M39" s="159"/>
      <c r="N39" s="159"/>
      <c r="O39" s="159"/>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3"/>
      <c r="AN39" s="163"/>
      <c r="AO39" s="163"/>
      <c r="AP39" s="163"/>
      <c r="AQ39" s="163"/>
      <c r="AR39" s="149" t="s">
        <v>54</v>
      </c>
      <c r="AS39" s="149"/>
      <c r="AT39" s="149"/>
      <c r="AU39" s="149"/>
      <c r="AV39" s="149"/>
      <c r="AW39" s="149"/>
      <c r="AX39" s="150">
        <v>1200</v>
      </c>
      <c r="AY39" s="150"/>
      <c r="AZ39" s="150"/>
      <c r="BA39" s="150"/>
      <c r="BB39" s="150"/>
      <c r="BC39" s="151"/>
      <c r="BD39" s="151"/>
      <c r="BE39" s="152">
        <f>AX39*BC39</f>
        <v>0</v>
      </c>
      <c r="BF39" s="152"/>
      <c r="BG39" s="152"/>
      <c r="BH39" s="152"/>
      <c r="BI39" s="152"/>
      <c r="BJ39" s="153"/>
    </row>
    <row r="40" spans="1:62" ht="10.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60" customHeight="1">
      <c r="A41" s="1"/>
      <c r="B41" s="145">
        <v>4</v>
      </c>
      <c r="C41" s="170"/>
      <c r="D41" s="170"/>
      <c r="E41" s="170"/>
      <c r="F41" s="170"/>
      <c r="G41" s="170"/>
      <c r="H41" s="170"/>
      <c r="I41" s="170"/>
      <c r="J41" s="170"/>
      <c r="K41" s="158"/>
      <c r="L41" s="158"/>
      <c r="M41" s="158"/>
      <c r="N41" s="158"/>
      <c r="O41" s="158"/>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2"/>
      <c r="AN41" s="162"/>
      <c r="AO41" s="162"/>
      <c r="AP41" s="162"/>
      <c r="AQ41" s="162"/>
      <c r="AR41" s="166" t="s">
        <v>52</v>
      </c>
      <c r="AS41" s="166"/>
      <c r="AT41" s="166"/>
      <c r="AU41" s="166"/>
      <c r="AV41" s="166"/>
      <c r="AW41" s="166"/>
      <c r="AX41" s="154">
        <v>1800</v>
      </c>
      <c r="AY41" s="154"/>
      <c r="AZ41" s="154"/>
      <c r="BA41" s="154"/>
      <c r="BB41" s="154"/>
      <c r="BC41" s="155"/>
      <c r="BD41" s="155"/>
      <c r="BE41" s="147">
        <f>AX41*BC41</f>
        <v>0</v>
      </c>
      <c r="BF41" s="147"/>
      <c r="BG41" s="147"/>
      <c r="BH41" s="147"/>
      <c r="BI41" s="147"/>
      <c r="BJ41" s="148"/>
    </row>
    <row r="42" spans="1:62" ht="60" customHeight="1">
      <c r="A42" s="1"/>
      <c r="B42" s="233"/>
      <c r="C42" s="234"/>
      <c r="D42" s="234"/>
      <c r="E42" s="234"/>
      <c r="F42" s="234"/>
      <c r="G42" s="234"/>
      <c r="H42" s="234"/>
      <c r="I42" s="234"/>
      <c r="J42" s="234"/>
      <c r="K42" s="235"/>
      <c r="L42" s="235"/>
      <c r="M42" s="235"/>
      <c r="N42" s="235"/>
      <c r="O42" s="235"/>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7"/>
      <c r="AN42" s="237"/>
      <c r="AO42" s="237"/>
      <c r="AP42" s="237"/>
      <c r="AQ42" s="237"/>
      <c r="AR42" s="238" t="s">
        <v>53</v>
      </c>
      <c r="AS42" s="238"/>
      <c r="AT42" s="238"/>
      <c r="AU42" s="238"/>
      <c r="AV42" s="238"/>
      <c r="AW42" s="238"/>
      <c r="AX42" s="239">
        <v>1500</v>
      </c>
      <c r="AY42" s="239"/>
      <c r="AZ42" s="239"/>
      <c r="BA42" s="239"/>
      <c r="BB42" s="239"/>
      <c r="BC42" s="88"/>
      <c r="BD42" s="90"/>
      <c r="BE42" s="240">
        <f>AX42*BC42</f>
        <v>0</v>
      </c>
      <c r="BF42" s="240"/>
      <c r="BG42" s="240"/>
      <c r="BH42" s="240"/>
      <c r="BI42" s="240"/>
      <c r="BJ42" s="241"/>
    </row>
    <row r="43" spans="1:62" ht="60" customHeight="1" thickBot="1">
      <c r="A43" s="1"/>
      <c r="B43" s="146"/>
      <c r="C43" s="171"/>
      <c r="D43" s="171"/>
      <c r="E43" s="171"/>
      <c r="F43" s="171"/>
      <c r="G43" s="171"/>
      <c r="H43" s="171"/>
      <c r="I43" s="171"/>
      <c r="J43" s="171"/>
      <c r="K43" s="159"/>
      <c r="L43" s="159"/>
      <c r="M43" s="159"/>
      <c r="N43" s="159"/>
      <c r="O43" s="159"/>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3"/>
      <c r="AN43" s="163"/>
      <c r="AO43" s="163"/>
      <c r="AP43" s="163"/>
      <c r="AQ43" s="163"/>
      <c r="AR43" s="149" t="s">
        <v>54</v>
      </c>
      <c r="AS43" s="149"/>
      <c r="AT43" s="149"/>
      <c r="AU43" s="149"/>
      <c r="AV43" s="149"/>
      <c r="AW43" s="149"/>
      <c r="AX43" s="150">
        <v>1200</v>
      </c>
      <c r="AY43" s="150"/>
      <c r="AZ43" s="150"/>
      <c r="BA43" s="150"/>
      <c r="BB43" s="150"/>
      <c r="BC43" s="151"/>
      <c r="BD43" s="151"/>
      <c r="BE43" s="152">
        <f>AX43*BC43</f>
        <v>0</v>
      </c>
      <c r="BF43" s="152"/>
      <c r="BG43" s="152"/>
      <c r="BH43" s="152"/>
      <c r="BI43" s="152"/>
      <c r="BJ43" s="153"/>
    </row>
    <row r="44" spans="1:62"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row>
    <row r="45" spans="1:62" ht="13.5" customHeight="1">
      <c r="A45" s="1"/>
      <c r="B45" s="2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0"/>
      <c r="AY45" s="10"/>
      <c r="AZ45" s="10"/>
      <c r="BA45" s="10"/>
      <c r="BB45" s="10"/>
      <c r="BC45" s="22"/>
      <c r="BD45" s="22"/>
      <c r="BE45" s="10"/>
      <c r="BF45" s="10"/>
      <c r="BG45" s="10"/>
      <c r="BH45" s="10"/>
      <c r="BI45" s="10"/>
      <c r="BJ45" s="10"/>
    </row>
    <row r="46" spans="1:62" ht="27.75" customHeight="1">
      <c r="A46" s="1"/>
      <c r="B46" s="22"/>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2"/>
      <c r="AW46" s="61" t="s">
        <v>75</v>
      </c>
      <c r="AX46" s="2"/>
      <c r="AY46" s="2"/>
      <c r="AZ46" s="2"/>
      <c r="BA46" s="2"/>
      <c r="BB46" s="2"/>
      <c r="BC46" s="2"/>
      <c r="BD46" s="2"/>
      <c r="BE46" s="2"/>
      <c r="BF46" s="2"/>
      <c r="BG46" s="2"/>
      <c r="BH46" s="2"/>
      <c r="BI46" s="2"/>
      <c r="BJ46" s="10"/>
    </row>
    <row r="47" spans="1:62" ht="7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7"/>
      <c r="AO47" s="17"/>
      <c r="AP47" s="17"/>
      <c r="AQ47" s="17"/>
      <c r="AR47" s="17"/>
      <c r="AS47" s="17"/>
      <c r="AT47" s="17"/>
      <c r="AU47" s="17"/>
      <c r="AV47" s="21"/>
      <c r="AW47" s="164" t="s">
        <v>21</v>
      </c>
      <c r="AX47" s="164"/>
      <c r="AY47" s="164"/>
      <c r="AZ47" s="165">
        <f>SUM(BE27:BJ44)</f>
        <v>0</v>
      </c>
      <c r="BA47" s="165"/>
      <c r="BB47" s="165"/>
      <c r="BC47" s="165"/>
      <c r="BD47" s="165"/>
      <c r="BE47" s="165"/>
      <c r="BF47" s="165"/>
      <c r="BG47" s="165"/>
      <c r="BH47" s="165"/>
      <c r="BI47" s="165"/>
      <c r="BJ47" s="165"/>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row r="64" spans="2:62" ht="16.5"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sheetData>
  <mergeCells count="99">
    <mergeCell ref="AR41:AW41"/>
    <mergeCell ref="AR43:AW43"/>
    <mergeCell ref="AX43:BB43"/>
    <mergeCell ref="BC43:BD43"/>
    <mergeCell ref="BE43:BJ43"/>
    <mergeCell ref="AX41:BB41"/>
    <mergeCell ref="BC41:BD41"/>
    <mergeCell ref="BE41:BJ41"/>
    <mergeCell ref="AR42:AW42"/>
    <mergeCell ref="AX42:BB42"/>
    <mergeCell ref="BC42:BD42"/>
    <mergeCell ref="BE42:BJ42"/>
    <mergeCell ref="B41:B43"/>
    <mergeCell ref="C41:J43"/>
    <mergeCell ref="K41:O43"/>
    <mergeCell ref="P41:AL43"/>
    <mergeCell ref="AM41:AQ43"/>
    <mergeCell ref="AR38:AW38"/>
    <mergeCell ref="AX38:BB38"/>
    <mergeCell ref="BC38:BD38"/>
    <mergeCell ref="BE38:BJ38"/>
    <mergeCell ref="AR39:AW39"/>
    <mergeCell ref="AX39:BB39"/>
    <mergeCell ref="BC39:BD39"/>
    <mergeCell ref="BE39:BJ39"/>
    <mergeCell ref="BE35:BJ35"/>
    <mergeCell ref="B37:B39"/>
    <mergeCell ref="C37:J39"/>
    <mergeCell ref="K37:O39"/>
    <mergeCell ref="P37:AL39"/>
    <mergeCell ref="AM37:AQ39"/>
    <mergeCell ref="AR37:AW37"/>
    <mergeCell ref="AX37:BB37"/>
    <mergeCell ref="B33:B35"/>
    <mergeCell ref="C33:J35"/>
    <mergeCell ref="K33:O35"/>
    <mergeCell ref="P33:AL35"/>
    <mergeCell ref="AM33:AQ35"/>
    <mergeCell ref="AR35:AW35"/>
    <mergeCell ref="BC37:BD37"/>
    <mergeCell ref="BE37:BJ37"/>
    <mergeCell ref="BE29:BJ29"/>
    <mergeCell ref="AR30:AW30"/>
    <mergeCell ref="AX30:BB30"/>
    <mergeCell ref="BC30:BD30"/>
    <mergeCell ref="BE30:BJ30"/>
    <mergeCell ref="AR29:AW29"/>
    <mergeCell ref="AX29:BB29"/>
    <mergeCell ref="BC29:BD29"/>
    <mergeCell ref="AR31:AW31"/>
    <mergeCell ref="AX31:BB31"/>
    <mergeCell ref="BC31:BD31"/>
    <mergeCell ref="BE31:BJ31"/>
    <mergeCell ref="AW47:AY47"/>
    <mergeCell ref="AZ47:BJ47"/>
    <mergeCell ref="AX33:BB33"/>
    <mergeCell ref="BC33:BD33"/>
    <mergeCell ref="BE33:BJ33"/>
    <mergeCell ref="AR34:AW34"/>
    <mergeCell ref="AX34:BB34"/>
    <mergeCell ref="BC34:BD34"/>
    <mergeCell ref="BE34:BJ34"/>
    <mergeCell ref="AR33:AW33"/>
    <mergeCell ref="AX35:BB35"/>
    <mergeCell ref="BC35:BD35"/>
    <mergeCell ref="B29:B31"/>
    <mergeCell ref="C29:J31"/>
    <mergeCell ref="K29:O31"/>
    <mergeCell ref="P29:AL31"/>
    <mergeCell ref="AM29:AQ31"/>
    <mergeCell ref="AX27:BB27"/>
    <mergeCell ref="BC27:BD27"/>
    <mergeCell ref="BE27:BJ27"/>
    <mergeCell ref="B15:J15"/>
    <mergeCell ref="K15:BG15"/>
    <mergeCell ref="B16:Z16"/>
    <mergeCell ref="B19:Q19"/>
    <mergeCell ref="R19:AH19"/>
    <mergeCell ref="C27:J27"/>
    <mergeCell ref="K27:O27"/>
    <mergeCell ref="P27:AL27"/>
    <mergeCell ref="AM27:AQ27"/>
    <mergeCell ref="AR27:AW27"/>
    <mergeCell ref="B12:J13"/>
    <mergeCell ref="W12:BF12"/>
    <mergeCell ref="K13:BG13"/>
    <mergeCell ref="B14:J14"/>
    <mergeCell ref="K14:M14"/>
    <mergeCell ref="N14:AL14"/>
    <mergeCell ref="AM14:AO14"/>
    <mergeCell ref="AP14:BG14"/>
    <mergeCell ref="AU7:AV7"/>
    <mergeCell ref="AX7:AZ7"/>
    <mergeCell ref="BB7:BC7"/>
    <mergeCell ref="BE7:BF7"/>
    <mergeCell ref="B10:J11"/>
    <mergeCell ref="K10:Q10"/>
    <mergeCell ref="R10:BG10"/>
    <mergeCell ref="K11:BG11"/>
  </mergeCells>
  <hyperlinks>
    <hyperlink ref="K4" r:id="rId1" display="下記ご記入の上info@///////まで" xr:uid="{4EEC7FCC-9D73-4640-9A1C-D9AA099DCB10}"/>
    <hyperlink ref="K5" r:id="rId2" display="mailto.as@as.jalux.com　or　 FAX番号：＋66(0)-2631-1356にお送りくださいませ。" xr:uid="{5BE3CC1D-FC4D-4D16-8D49-317528337C4F}"/>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24580" r:id="rId6" name="CheckBox4">
          <controlPr defaultSize="0" autoLine="0" r:id="rId7">
            <anchor moveWithCells="1">
              <from>
                <xdr:col>35</xdr:col>
                <xdr:colOff>161925</xdr:colOff>
                <xdr:row>18</xdr:row>
                <xdr:rowOff>123825</xdr:rowOff>
              </from>
              <to>
                <xdr:col>40</xdr:col>
                <xdr:colOff>114300</xdr:colOff>
                <xdr:row>18</xdr:row>
                <xdr:rowOff>628650</xdr:rowOff>
              </to>
            </anchor>
          </controlPr>
        </control>
      </mc:Choice>
      <mc:Fallback>
        <control shapeId="24580" r:id="rId6" name="CheckBox4"/>
      </mc:Fallback>
    </mc:AlternateContent>
    <mc:AlternateContent xmlns:mc="http://schemas.openxmlformats.org/markup-compatibility/2006">
      <mc:Choice Requires="x14">
        <control shapeId="24579" r:id="rId8" name="CheckBox1">
          <controlPr defaultSize="0" autoLine="0" r:id="rId9">
            <anchor moveWithCells="1">
              <from>
                <xdr:col>1</xdr:col>
                <xdr:colOff>161925</xdr:colOff>
                <xdr:row>18</xdr:row>
                <xdr:rowOff>161925</xdr:rowOff>
              </from>
              <to>
                <xdr:col>10</xdr:col>
                <xdr:colOff>171450</xdr:colOff>
                <xdr:row>18</xdr:row>
                <xdr:rowOff>619125</xdr:rowOff>
              </to>
            </anchor>
          </controlPr>
        </control>
      </mc:Choice>
      <mc:Fallback>
        <control shapeId="24579" r:id="rId8" name="CheckBox1"/>
      </mc:Fallback>
    </mc:AlternateContent>
    <mc:AlternateContent xmlns:mc="http://schemas.openxmlformats.org/markup-compatibility/2006">
      <mc:Choice Requires="x14">
        <control shapeId="24578" r:id="rId10" name="CheckBox3">
          <controlPr defaultSize="0" autoLine="0" r:id="rId11">
            <anchor moveWithCells="1">
              <from>
                <xdr:col>16</xdr:col>
                <xdr:colOff>0</xdr:colOff>
                <xdr:row>11</xdr:row>
                <xdr:rowOff>95250</xdr:rowOff>
              </from>
              <to>
                <xdr:col>20</xdr:col>
                <xdr:colOff>47625</xdr:colOff>
                <xdr:row>11</xdr:row>
                <xdr:rowOff>438150</xdr:rowOff>
              </to>
            </anchor>
          </controlPr>
        </control>
      </mc:Choice>
      <mc:Fallback>
        <control shapeId="24578" r:id="rId10" name="CheckBox3"/>
      </mc:Fallback>
    </mc:AlternateContent>
    <mc:AlternateContent xmlns:mc="http://schemas.openxmlformats.org/markup-compatibility/2006">
      <mc:Choice Requires="x14">
        <control shapeId="24577" r:id="rId12" name="CheckBox2">
          <controlPr defaultSize="0" autoLine="0" r:id="rId13">
            <anchor moveWithCells="1">
              <from>
                <xdr:col>10</xdr:col>
                <xdr:colOff>171450</xdr:colOff>
                <xdr:row>11</xdr:row>
                <xdr:rowOff>95250</xdr:rowOff>
              </from>
              <to>
                <xdr:col>15</xdr:col>
                <xdr:colOff>123825</xdr:colOff>
                <xdr:row>11</xdr:row>
                <xdr:rowOff>457200</xdr:rowOff>
              </to>
            </anchor>
          </controlPr>
        </control>
      </mc:Choice>
      <mc:Fallback>
        <control shapeId="24577" r:id="rId12"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C52F-7E0B-4A6E-AB87-F97E1F0D87ED}">
  <sheetPr codeName="Sheet9">
    <pageSetUpPr fitToPage="1"/>
  </sheetPr>
  <dimension ref="A1:BW63"/>
  <sheetViews>
    <sheetView zoomScale="110" zoomScaleNormal="110" zoomScaleSheetLayoutView="110" workbookViewId="0">
      <selection activeCell="AX7" sqref="AX7:AZ7"/>
    </sheetView>
  </sheetViews>
  <sheetFormatPr defaultColWidth="2.7109375" defaultRowHeight="16.5" customHeight="1"/>
  <cols>
    <col min="1" max="1" width="1.5703125" customWidth="1"/>
    <col min="2" max="2" width="6.140625" customWidth="1"/>
    <col min="4" max="4" width="6.5703125" customWidth="1"/>
    <col min="10" max="10" width="12.7109375" customWidth="1"/>
    <col min="12" max="12" width="2.7109375" customWidth="1"/>
    <col min="14" max="14" width="2.85546875" customWidth="1"/>
    <col min="15" max="15" width="2.7109375" customWidth="1"/>
    <col min="19" max="19" width="3.42578125" customWidth="1"/>
    <col min="24" max="24" width="5" customWidth="1"/>
    <col min="38" max="38" width="8.85546875" customWidth="1"/>
    <col min="41" max="41" width="6.5703125" customWidth="1"/>
    <col min="42" max="42" width="3.85546875" customWidth="1"/>
    <col min="43" max="43" width="6.7109375" customWidth="1"/>
    <col min="49" max="49" width="17.5703125" customWidth="1"/>
    <col min="50" max="54" width="3.85546875" customWidth="1"/>
    <col min="56" max="56" width="7.5703125" customWidth="1"/>
    <col min="58" max="58" width="10.28515625" customWidth="1"/>
    <col min="59" max="59" width="2.7109375" customWidth="1"/>
  </cols>
  <sheetData>
    <row r="1" spans="1:75" ht="34.5" customHeight="1">
      <c r="A1" s="1"/>
      <c r="C1" s="1"/>
      <c r="D1" s="1"/>
      <c r="E1" s="1"/>
      <c r="F1" s="1"/>
      <c r="G1" s="1"/>
      <c r="H1" s="1"/>
      <c r="I1" s="1"/>
      <c r="J1" s="1"/>
      <c r="K1" s="4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34.5" customHeight="1">
      <c r="A2" s="1"/>
      <c r="C2" s="1"/>
      <c r="D2" s="1"/>
      <c r="E2" s="1"/>
      <c r="F2" s="1"/>
      <c r="G2" s="1"/>
      <c r="H2" s="1"/>
      <c r="I2" s="1"/>
      <c r="J2" s="1"/>
      <c r="K2" s="64" t="s">
        <v>83</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34.5" customHeight="1">
      <c r="A3" s="1"/>
      <c r="C3" s="1"/>
      <c r="D3" s="1"/>
      <c r="E3" s="1"/>
      <c r="F3" s="1"/>
      <c r="G3" s="1"/>
      <c r="H3" s="1"/>
      <c r="I3" s="1"/>
      <c r="J3" s="1"/>
      <c r="K3" s="4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27" customHeight="1">
      <c r="A4" s="16"/>
      <c r="C4" s="1"/>
      <c r="D4" s="1"/>
      <c r="E4" s="1"/>
      <c r="F4" s="1"/>
      <c r="G4" s="1"/>
      <c r="H4" s="1"/>
      <c r="I4" s="1"/>
      <c r="J4" s="1"/>
      <c r="K4" s="63" t="s">
        <v>65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75" ht="27" customHeight="1">
      <c r="A5" s="16"/>
      <c r="C5" s="1"/>
      <c r="D5" s="1"/>
      <c r="E5" s="1"/>
      <c r="F5" s="1"/>
      <c r="G5" s="1"/>
      <c r="H5" s="1"/>
      <c r="I5" s="1"/>
      <c r="J5" s="1"/>
      <c r="K5" s="62" t="s">
        <v>62</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75" ht="22.5" customHeight="1" thickBot="1">
      <c r="A6" s="1"/>
      <c r="B6" s="5"/>
      <c r="C6" s="5"/>
      <c r="D6" s="5"/>
      <c r="E6" s="5"/>
      <c r="F6" s="5"/>
      <c r="G6" s="5"/>
      <c r="H6" s="5"/>
      <c r="I6" s="5"/>
      <c r="J6" s="5"/>
      <c r="K6" s="5"/>
      <c r="L6" s="5"/>
      <c r="M6" s="5"/>
      <c r="N6" s="5"/>
      <c r="O6" s="5" t="s">
        <v>14</v>
      </c>
      <c r="P6" s="5" t="s">
        <v>13</v>
      </c>
      <c r="Q6" s="5"/>
      <c r="R6" s="5"/>
      <c r="S6" s="5"/>
      <c r="T6" s="5"/>
      <c r="U6" s="5"/>
      <c r="V6" s="5"/>
      <c r="W6" s="5"/>
      <c r="X6" s="5"/>
      <c r="Y6" s="5"/>
      <c r="Z6" s="5"/>
      <c r="AA6" s="5"/>
      <c r="AB6" s="5"/>
      <c r="AC6" s="5"/>
      <c r="AD6" s="5"/>
      <c r="AE6" s="5"/>
      <c r="AF6" s="5"/>
      <c r="AG6" s="5"/>
      <c r="AH6" s="5"/>
      <c r="AI6" s="5"/>
      <c r="AJ6" s="5" t="s">
        <v>14</v>
      </c>
      <c r="AK6" s="5"/>
      <c r="AL6" s="5"/>
      <c r="AM6" s="5"/>
      <c r="AN6" s="5"/>
      <c r="AO6" s="5"/>
      <c r="AP6" s="5"/>
      <c r="AQ6" s="5"/>
      <c r="AR6" s="5"/>
      <c r="AS6" s="5"/>
      <c r="AT6" s="5"/>
      <c r="AU6" s="5"/>
      <c r="AV6" s="5"/>
      <c r="AW6" s="5"/>
      <c r="AX6" s="5"/>
      <c r="AY6" s="5"/>
      <c r="AZ6" s="5"/>
      <c r="BA6" s="5"/>
      <c r="BB6" s="5"/>
      <c r="BC6" s="5"/>
      <c r="BD6" s="5"/>
      <c r="BE6" s="5"/>
      <c r="BF6" s="5"/>
      <c r="BG6" s="5"/>
      <c r="BH6" s="5"/>
      <c r="BI6" s="5"/>
      <c r="BJ6" s="1"/>
    </row>
    <row r="7" spans="1:75" ht="42" customHeight="1" thickTop="1">
      <c r="A7" s="1" t="s">
        <v>0</v>
      </c>
      <c r="C7" s="1"/>
      <c r="D7" s="1"/>
      <c r="E7" s="1"/>
      <c r="F7" s="1"/>
      <c r="G7" s="1"/>
      <c r="H7" s="1"/>
      <c r="I7" s="1"/>
      <c r="J7" s="1"/>
      <c r="K7" s="1"/>
      <c r="L7" s="1"/>
      <c r="M7" s="1"/>
      <c r="N7" s="1"/>
      <c r="O7" s="1"/>
      <c r="P7" s="1"/>
      <c r="Q7" s="1"/>
      <c r="R7" s="1"/>
      <c r="S7" s="1"/>
      <c r="T7" s="1"/>
      <c r="U7" s="8"/>
      <c r="V7" s="1"/>
      <c r="W7" s="8"/>
      <c r="X7" s="1"/>
      <c r="Y7" s="8"/>
      <c r="Z7" s="1"/>
      <c r="AA7" s="1"/>
      <c r="AB7" s="1"/>
      <c r="AC7" s="1"/>
      <c r="AD7" s="1"/>
      <c r="AE7" s="1"/>
      <c r="AF7" s="1"/>
      <c r="AG7" s="1"/>
      <c r="AH7" s="1"/>
      <c r="AI7" s="1"/>
      <c r="AJ7" s="1"/>
      <c r="AK7" s="1"/>
      <c r="AL7" s="1"/>
      <c r="AM7" s="1"/>
      <c r="AN7" s="1"/>
      <c r="AO7" s="1"/>
      <c r="AP7" s="1"/>
      <c r="AR7" s="29"/>
      <c r="AS7" s="29"/>
      <c r="AU7" s="144"/>
      <c r="AV7" s="144"/>
      <c r="AW7" s="55" t="s">
        <v>35</v>
      </c>
      <c r="AX7" s="142"/>
      <c r="AY7" s="142"/>
      <c r="AZ7" s="142"/>
      <c r="BA7" s="30" t="s">
        <v>26</v>
      </c>
      <c r="BB7" s="142"/>
      <c r="BC7" s="142"/>
      <c r="BD7" s="30" t="s">
        <v>27</v>
      </c>
      <c r="BE7" s="143"/>
      <c r="BF7" s="143"/>
      <c r="BG7" s="31" t="s">
        <v>28</v>
      </c>
      <c r="BH7" s="1"/>
      <c r="BI7" s="1"/>
      <c r="BJ7" s="1"/>
      <c r="BK7" s="1"/>
    </row>
    <row r="8" spans="1:75" ht="32.25">
      <c r="A8" s="1"/>
      <c r="B8" s="53" t="s">
        <v>16</v>
      </c>
      <c r="C8" s="1"/>
      <c r="D8" s="1"/>
      <c r="E8" s="1"/>
      <c r="F8" s="1"/>
      <c r="G8" s="1"/>
      <c r="H8" s="1"/>
      <c r="I8" s="1"/>
      <c r="J8" s="1"/>
      <c r="K8" s="1"/>
      <c r="L8" s="1"/>
      <c r="M8" s="1"/>
      <c r="N8" s="1"/>
      <c r="O8" s="1"/>
      <c r="P8" s="1"/>
      <c r="Q8" s="1"/>
      <c r="R8" s="1"/>
      <c r="S8" s="1"/>
      <c r="T8" s="1"/>
      <c r="U8" s="1"/>
      <c r="V8" s="1"/>
      <c r="W8" s="1"/>
      <c r="X8" s="1"/>
      <c r="Y8" s="2"/>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75" ht="15" customHeight="1">
      <c r="A9" s="1"/>
      <c r="B9" s="53"/>
      <c r="C9" s="1"/>
      <c r="D9" s="1"/>
      <c r="E9" s="1"/>
      <c r="F9" s="1"/>
      <c r="G9" s="1"/>
      <c r="H9" s="1"/>
      <c r="I9" s="1"/>
      <c r="J9" s="1"/>
      <c r="K9" s="1"/>
      <c r="L9" s="1"/>
      <c r="M9" s="1"/>
      <c r="N9" s="1"/>
      <c r="O9" s="1"/>
      <c r="P9" s="1"/>
      <c r="Q9" s="1"/>
      <c r="R9" s="1"/>
      <c r="S9" s="1"/>
      <c r="T9" s="1"/>
      <c r="U9" s="1"/>
      <c r="V9" s="1"/>
      <c r="W9" s="1"/>
      <c r="X9" s="1"/>
      <c r="Y9" s="2"/>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75" ht="42" customHeight="1">
      <c r="A10" s="1"/>
      <c r="B10" s="187" t="s">
        <v>67</v>
      </c>
      <c r="C10" s="188"/>
      <c r="D10" s="188"/>
      <c r="E10" s="188"/>
      <c r="F10" s="188"/>
      <c r="G10" s="188"/>
      <c r="H10" s="188"/>
      <c r="I10" s="188"/>
      <c r="J10" s="189"/>
      <c r="K10" s="91" t="s">
        <v>42</v>
      </c>
      <c r="L10" s="199"/>
      <c r="M10" s="199"/>
      <c r="N10" s="199"/>
      <c r="O10" s="199"/>
      <c r="P10" s="199"/>
      <c r="Q10" s="199"/>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1"/>
      <c r="BH10" s="1"/>
      <c r="BI10" s="1"/>
      <c r="BJ10" s="1"/>
    </row>
    <row r="11" spans="1:75" ht="78" customHeight="1">
      <c r="A11" s="1"/>
      <c r="B11" s="190"/>
      <c r="C11" s="191"/>
      <c r="D11" s="191"/>
      <c r="E11" s="191"/>
      <c r="F11" s="191"/>
      <c r="G11" s="191"/>
      <c r="H11" s="191"/>
      <c r="I11" s="191"/>
      <c r="J11" s="192"/>
      <c r="K11" s="193"/>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5"/>
      <c r="BH11" s="33"/>
      <c r="BI11" s="1"/>
      <c r="BJ11" s="1"/>
    </row>
    <row r="12" spans="1:75" ht="53.25" customHeight="1">
      <c r="A12" s="1"/>
      <c r="B12" s="187" t="s">
        <v>66</v>
      </c>
      <c r="C12" s="188"/>
      <c r="D12" s="188"/>
      <c r="E12" s="188"/>
      <c r="F12" s="188"/>
      <c r="G12" s="188"/>
      <c r="H12" s="188"/>
      <c r="I12" s="188"/>
      <c r="J12" s="189"/>
      <c r="K12" s="3"/>
      <c r="L12" s="4"/>
      <c r="M12" s="4"/>
      <c r="N12" s="4"/>
      <c r="O12" s="4"/>
      <c r="P12" s="4"/>
      <c r="Q12" s="4"/>
      <c r="R12" s="4"/>
      <c r="S12" s="4"/>
      <c r="T12" s="4"/>
      <c r="U12" s="4"/>
      <c r="V12" s="32" t="s">
        <v>36</v>
      </c>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34" t="s">
        <v>37</v>
      </c>
      <c r="BH12" s="33"/>
      <c r="BI12" s="1"/>
      <c r="BJ12" s="1"/>
    </row>
    <row r="13" spans="1:75" ht="69" customHeight="1">
      <c r="A13" s="1"/>
      <c r="B13" s="190"/>
      <c r="C13" s="191"/>
      <c r="D13" s="191"/>
      <c r="E13" s="191"/>
      <c r="F13" s="191"/>
      <c r="G13" s="191"/>
      <c r="H13" s="191"/>
      <c r="I13" s="191"/>
      <c r="J13" s="192"/>
      <c r="K13" s="196"/>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8"/>
      <c r="BH13" s="33"/>
      <c r="BI13" s="1"/>
      <c r="BJ13" s="1"/>
    </row>
    <row r="14" spans="1:75" ht="53.25" customHeight="1">
      <c r="A14" s="1"/>
      <c r="B14" s="88" t="s">
        <v>46</v>
      </c>
      <c r="C14" s="89"/>
      <c r="D14" s="89"/>
      <c r="E14" s="89"/>
      <c r="F14" s="89"/>
      <c r="G14" s="89"/>
      <c r="H14" s="89"/>
      <c r="I14" s="89"/>
      <c r="J14" s="90"/>
      <c r="K14" s="109" t="s">
        <v>47</v>
      </c>
      <c r="L14" s="207"/>
      <c r="M14" s="207"/>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c r="AM14" s="109" t="s">
        <v>48</v>
      </c>
      <c r="AN14" s="207"/>
      <c r="AO14" s="207"/>
      <c r="AP14" s="205"/>
      <c r="AQ14" s="205"/>
      <c r="AR14" s="205"/>
      <c r="AS14" s="205"/>
      <c r="AT14" s="205"/>
      <c r="AU14" s="205"/>
      <c r="AV14" s="205"/>
      <c r="AW14" s="205"/>
      <c r="AX14" s="205"/>
      <c r="AY14" s="205"/>
      <c r="AZ14" s="205"/>
      <c r="BA14" s="205"/>
      <c r="BB14" s="205"/>
      <c r="BC14" s="205"/>
      <c r="BD14" s="205"/>
      <c r="BE14" s="205"/>
      <c r="BF14" s="205"/>
      <c r="BG14" s="206"/>
      <c r="BH14" s="1"/>
      <c r="BI14" s="1"/>
      <c r="BJ14" s="1"/>
    </row>
    <row r="15" spans="1:75" ht="53.25" customHeight="1">
      <c r="A15" s="1"/>
      <c r="B15" s="88" t="s">
        <v>49</v>
      </c>
      <c r="C15" s="89"/>
      <c r="D15" s="89"/>
      <c r="E15" s="89"/>
      <c r="F15" s="89"/>
      <c r="G15" s="89"/>
      <c r="H15" s="89"/>
      <c r="I15" s="89"/>
      <c r="J15" s="90"/>
      <c r="K15" s="208"/>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10"/>
      <c r="BH15" s="1"/>
      <c r="BI15" s="1"/>
      <c r="BJ15" s="1"/>
    </row>
    <row r="16" spans="1:75" ht="17.25">
      <c r="A16" s="1"/>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
      <c r="AB16" s="2"/>
      <c r="AC16" s="2"/>
      <c r="AD16" s="2"/>
      <c r="AE16" s="2"/>
      <c r="AF16" s="2"/>
      <c r="AG16" s="2"/>
      <c r="AH16" s="2"/>
      <c r="AI16" s="2"/>
      <c r="AJ16" s="2"/>
      <c r="AK16" s="2"/>
      <c r="AL16" s="2"/>
      <c r="AM16" s="2"/>
      <c r="AN16" s="2"/>
      <c r="AO16" s="2"/>
      <c r="AP16" s="2"/>
      <c r="AQ16" s="1"/>
      <c r="AR16" s="1"/>
      <c r="AS16" s="1"/>
      <c r="AT16" s="1"/>
      <c r="AU16" s="1"/>
      <c r="AV16" s="1"/>
      <c r="AW16" s="1"/>
      <c r="AX16" s="1"/>
      <c r="AY16" s="1"/>
      <c r="AZ16" s="1"/>
      <c r="BA16" s="1"/>
      <c r="BB16" s="1"/>
      <c r="BC16" s="1"/>
      <c r="BD16" s="1"/>
      <c r="BE16" s="1"/>
      <c r="BF16" s="1"/>
      <c r="BG16" s="1"/>
      <c r="BH16" s="1"/>
      <c r="BI16" s="1"/>
      <c r="BJ16" s="1"/>
    </row>
    <row r="17" spans="1:62" ht="21" customHeight="1">
      <c r="A17" s="1"/>
      <c r="B17" s="20"/>
      <c r="C17" s="24"/>
      <c r="D17" s="24"/>
      <c r="E17" s="24"/>
      <c r="F17" s="24"/>
      <c r="G17" s="24"/>
      <c r="H17" s="24"/>
      <c r="I17" s="24"/>
      <c r="J17" s="24"/>
      <c r="K17" s="24"/>
      <c r="L17" s="24"/>
      <c r="M17" s="24"/>
      <c r="N17" s="24"/>
      <c r="O17" s="24"/>
      <c r="P17" s="24"/>
      <c r="Q17" s="24"/>
      <c r="R17" s="24"/>
      <c r="S17" s="24"/>
      <c r="T17" s="24"/>
      <c r="U17" s="24"/>
      <c r="V17" s="18"/>
      <c r="W17" s="18"/>
      <c r="X17" s="19"/>
      <c r="Y17" s="19"/>
      <c r="Z17" s="19"/>
      <c r="AA17" s="2"/>
      <c r="AB17" s="2"/>
      <c r="AC17" s="2"/>
      <c r="AD17" s="2"/>
      <c r="AE17" s="2"/>
      <c r="AF17" s="2"/>
      <c r="AG17" s="2"/>
      <c r="AH17" s="2"/>
      <c r="AI17" s="2"/>
      <c r="AJ17" s="2"/>
      <c r="AK17" s="2"/>
      <c r="AL17" s="2"/>
      <c r="AM17" s="2"/>
      <c r="AN17" s="2"/>
      <c r="AO17" s="2"/>
      <c r="AP17" s="2"/>
      <c r="AQ17" s="1"/>
      <c r="AR17" s="1"/>
      <c r="AS17" s="1"/>
      <c r="AT17" s="1"/>
      <c r="AU17" s="1"/>
      <c r="AV17" s="1"/>
      <c r="AW17" s="1"/>
      <c r="AX17" s="1"/>
      <c r="AY17" s="1"/>
      <c r="AZ17" s="1"/>
      <c r="BA17" s="1"/>
      <c r="BB17" s="1"/>
      <c r="BC17" s="1"/>
      <c r="BD17" s="1"/>
      <c r="BE17" s="1"/>
      <c r="BF17" s="1"/>
      <c r="BG17" s="1"/>
      <c r="BH17" s="1"/>
      <c r="BI17" s="1"/>
      <c r="BJ17" s="1"/>
    </row>
    <row r="18" spans="1:62" ht="33" customHeight="1">
      <c r="A18" s="1"/>
      <c r="B18" s="40" t="s">
        <v>43</v>
      </c>
      <c r="C18" s="6"/>
      <c r="D18" s="6"/>
      <c r="E18" s="6"/>
      <c r="F18" s="6"/>
      <c r="G18" s="6"/>
      <c r="H18" s="6"/>
      <c r="I18" s="6"/>
      <c r="J18" s="6"/>
      <c r="K18" s="6"/>
      <c r="L18" s="6"/>
      <c r="M18" s="6"/>
      <c r="N18" s="6"/>
      <c r="O18" s="6"/>
      <c r="P18" s="6"/>
      <c r="Q18" s="6"/>
      <c r="R18" s="6"/>
      <c r="S18" s="6"/>
      <c r="T18" s="6"/>
      <c r="U18" s="6"/>
      <c r="V18" s="1"/>
      <c r="W18" s="1"/>
      <c r="X18" s="2"/>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58.5" customHeight="1">
      <c r="A19" s="1"/>
      <c r="B19" s="114"/>
      <c r="C19" s="115"/>
      <c r="D19" s="115"/>
      <c r="E19" s="115"/>
      <c r="F19" s="115"/>
      <c r="G19" s="115"/>
      <c r="H19" s="115"/>
      <c r="I19" s="115"/>
      <c r="J19" s="115"/>
      <c r="K19" s="115"/>
      <c r="L19" s="115"/>
      <c r="M19" s="115"/>
      <c r="N19" s="115"/>
      <c r="O19" s="115"/>
      <c r="P19" s="115"/>
      <c r="Q19" s="116"/>
      <c r="R19" s="203"/>
      <c r="S19" s="203"/>
      <c r="T19" s="203"/>
      <c r="U19" s="203"/>
      <c r="V19" s="203"/>
      <c r="W19" s="203"/>
      <c r="X19" s="203"/>
      <c r="Y19" s="203"/>
      <c r="Z19" s="203"/>
      <c r="AA19" s="203"/>
      <c r="AB19" s="203"/>
      <c r="AC19" s="203"/>
      <c r="AD19" s="203"/>
      <c r="AE19" s="203"/>
      <c r="AF19" s="203"/>
      <c r="AG19" s="203"/>
      <c r="AH19" s="203"/>
      <c r="AI19" s="1"/>
      <c r="AJ19" s="58"/>
      <c r="AK19" s="59"/>
      <c r="AL19" s="59"/>
      <c r="AM19" s="59"/>
      <c r="AN19" s="59"/>
      <c r="AO19" s="59"/>
      <c r="AP19" s="59"/>
      <c r="AQ19" s="59"/>
      <c r="AR19" s="59"/>
      <c r="AS19" s="59"/>
      <c r="AT19" s="59"/>
      <c r="AU19" s="59"/>
      <c r="AV19" s="60"/>
      <c r="AW19" s="6"/>
      <c r="AX19" s="6"/>
      <c r="AY19" s="6"/>
      <c r="AZ19" s="1"/>
      <c r="BA19" s="1"/>
      <c r="BB19" s="1"/>
      <c r="BC19" s="1"/>
      <c r="BD19" s="1"/>
      <c r="BE19" s="1"/>
      <c r="BF19" s="1"/>
      <c r="BG19" s="1"/>
      <c r="BH19" s="1"/>
      <c r="BI19" s="1"/>
      <c r="BJ19" s="1"/>
    </row>
    <row r="20" spans="1:62" ht="9" customHeight="1">
      <c r="A20" s="1"/>
      <c r="B20" s="57"/>
      <c r="C20" s="1"/>
      <c r="D20" s="1"/>
      <c r="E20" s="1"/>
      <c r="F20" s="1"/>
      <c r="G20" s="1"/>
      <c r="H20" s="1"/>
      <c r="I20" s="1"/>
      <c r="J20" s="1"/>
      <c r="K20" s="1"/>
      <c r="L20" s="1"/>
      <c r="M20" s="1"/>
      <c r="N20" s="1"/>
      <c r="O20" s="1"/>
      <c r="P20" s="1"/>
      <c r="Q20" s="1"/>
      <c r="R20" s="1"/>
      <c r="S20" s="1"/>
      <c r="T20" s="1"/>
      <c r="U20" s="1"/>
      <c r="V20" s="1"/>
      <c r="W20" s="1"/>
      <c r="X20" s="1"/>
      <c r="Y20" s="38"/>
      <c r="Z20" s="38"/>
      <c r="AA20" s="38"/>
      <c r="AB20" s="38"/>
      <c r="AC20" s="38"/>
      <c r="AD20" s="38"/>
      <c r="AE20" s="38"/>
      <c r="AF20" s="38"/>
      <c r="AG20" s="38"/>
      <c r="AH20" s="38"/>
      <c r="AI20" s="38"/>
      <c r="AJ20" s="38"/>
      <c r="AK20" s="38"/>
      <c r="AL20" s="38"/>
      <c r="AM20" s="38"/>
      <c r="AN20" s="38"/>
      <c r="AO20" s="38"/>
      <c r="AP20" s="1"/>
      <c r="AQ20" s="1"/>
      <c r="AR20" s="1"/>
      <c r="AS20" s="1"/>
      <c r="AT20" s="1"/>
      <c r="AU20" s="1"/>
      <c r="AV20" s="1"/>
      <c r="AW20" s="1"/>
      <c r="AX20" s="1"/>
      <c r="AY20" s="1"/>
      <c r="AZ20" s="1"/>
      <c r="BA20" s="1"/>
      <c r="BB20" s="1"/>
      <c r="BC20" s="1"/>
      <c r="BD20" s="1"/>
      <c r="BE20" s="1"/>
      <c r="BF20" s="1"/>
      <c r="BG20" s="1"/>
      <c r="BH20" s="1"/>
      <c r="BI20" s="1"/>
      <c r="BJ20" s="1"/>
    </row>
    <row r="21" spans="1:62" ht="16.5" customHeight="1">
      <c r="A21" s="1"/>
      <c r="B21" s="65" t="s">
        <v>71</v>
      </c>
      <c r="C21" s="1"/>
      <c r="D21" s="1"/>
      <c r="E21" s="1"/>
      <c r="F21" s="1"/>
      <c r="G21" s="1"/>
      <c r="H21" s="1"/>
      <c r="I21" s="1"/>
      <c r="J21" s="1"/>
      <c r="K21" s="1"/>
      <c r="L21" s="1"/>
      <c r="M21" s="1"/>
      <c r="N21" s="1"/>
      <c r="O21" s="1"/>
      <c r="P21" s="1"/>
      <c r="Q21" s="1"/>
      <c r="R21" s="1"/>
      <c r="S21" s="1"/>
      <c r="T21" s="1"/>
      <c r="U21" s="1"/>
      <c r="V21" s="1"/>
      <c r="W21" s="1"/>
      <c r="X21" s="1"/>
      <c r="Y21" s="38"/>
      <c r="Z21" s="38"/>
      <c r="AA21" s="38"/>
      <c r="AB21" s="38"/>
      <c r="AC21" s="38"/>
      <c r="AD21" s="38"/>
      <c r="AE21" s="38"/>
      <c r="AF21" s="38"/>
      <c r="AG21" s="38"/>
      <c r="AH21" s="38"/>
      <c r="AI21" s="38"/>
      <c r="AJ21" s="65" t="s">
        <v>64</v>
      </c>
      <c r="AK21" s="38"/>
      <c r="AL21" s="38"/>
      <c r="AM21" s="38"/>
      <c r="AN21" s="38"/>
      <c r="AO21" s="38"/>
      <c r="AP21" s="1"/>
      <c r="AQ21" s="1"/>
      <c r="AR21" s="1"/>
      <c r="AS21" s="1"/>
      <c r="AT21" s="1"/>
      <c r="AU21" s="1"/>
      <c r="AV21" s="1"/>
      <c r="AW21" s="1"/>
      <c r="AX21" s="1"/>
      <c r="AY21" s="1"/>
      <c r="AZ21" s="1"/>
      <c r="BA21" s="1"/>
      <c r="BB21" s="1"/>
      <c r="BC21" s="1"/>
      <c r="BD21" s="1"/>
      <c r="BE21" s="1"/>
      <c r="BF21" s="1"/>
      <c r="BG21" s="1"/>
      <c r="BH21" s="1"/>
      <c r="BI21" s="1"/>
      <c r="BJ21" s="1"/>
    </row>
    <row r="22" spans="1:62" ht="16.5" customHeight="1">
      <c r="A22" s="1"/>
      <c r="B22" s="18"/>
      <c r="C22" s="1"/>
      <c r="D22" s="1"/>
      <c r="E22" s="1"/>
      <c r="F22" s="1"/>
      <c r="G22" s="1"/>
      <c r="H22" s="1"/>
      <c r="I22" s="1"/>
      <c r="J22" s="1"/>
      <c r="K22" s="1"/>
      <c r="L22" s="1"/>
      <c r="M22" s="1"/>
      <c r="N22" s="1"/>
      <c r="O22" s="1"/>
      <c r="P22" s="1"/>
      <c r="Q22" s="1"/>
      <c r="R22" s="1"/>
      <c r="S22" s="1"/>
      <c r="T22" s="1"/>
      <c r="U22" s="1"/>
      <c r="V22" s="1"/>
      <c r="W22" s="1"/>
      <c r="X22" s="1"/>
      <c r="Y22" s="38"/>
      <c r="Z22" s="38"/>
      <c r="AA22" s="38"/>
      <c r="AB22" s="38"/>
      <c r="AC22" s="38"/>
      <c r="AD22" s="38"/>
      <c r="AE22" s="38"/>
      <c r="AF22" s="38"/>
      <c r="AG22" s="38"/>
      <c r="AH22" s="38"/>
      <c r="AI22" s="38"/>
      <c r="AJ22" s="38"/>
      <c r="AK22" s="38"/>
      <c r="AL22" s="38"/>
      <c r="AM22" s="38"/>
      <c r="AN22" s="38"/>
      <c r="AO22" s="38"/>
      <c r="AP22" s="1"/>
      <c r="AQ22" s="1"/>
      <c r="AR22" s="1"/>
      <c r="AS22" s="1"/>
      <c r="AT22" s="1"/>
      <c r="AU22" s="1"/>
      <c r="AV22" s="1"/>
      <c r="AW22" s="1"/>
      <c r="AX22" s="1"/>
      <c r="AY22" s="1"/>
      <c r="AZ22" s="1"/>
      <c r="BA22" s="1"/>
      <c r="BB22" s="1"/>
      <c r="BC22" s="1"/>
      <c r="BD22" s="1"/>
      <c r="BE22" s="1"/>
      <c r="BF22" s="1"/>
      <c r="BG22" s="1"/>
      <c r="BH22" s="1"/>
      <c r="BI22" s="1"/>
      <c r="BJ22" s="1"/>
    </row>
    <row r="23" spans="1:62" ht="16.5" customHeight="1">
      <c r="A23" s="1"/>
      <c r="B23" s="18"/>
      <c r="C23" s="1"/>
      <c r="D23" s="1"/>
      <c r="E23" s="1"/>
      <c r="F23" s="1"/>
      <c r="G23" s="1"/>
      <c r="H23" s="1"/>
      <c r="I23" s="1"/>
      <c r="J23" s="1"/>
      <c r="K23" s="1"/>
      <c r="L23" s="1"/>
      <c r="M23" s="1"/>
      <c r="N23" s="1"/>
      <c r="O23" s="1"/>
      <c r="P23" s="1"/>
      <c r="Q23" s="1"/>
      <c r="R23" s="1"/>
      <c r="S23" s="1"/>
      <c r="T23" s="1"/>
      <c r="U23" s="1"/>
      <c r="V23" s="1"/>
      <c r="W23" s="1"/>
      <c r="X23" s="1"/>
      <c r="Y23" s="38"/>
      <c r="Z23" s="38"/>
      <c r="AA23" s="38"/>
      <c r="AB23" s="38"/>
      <c r="AC23" s="38"/>
      <c r="AD23" s="38"/>
      <c r="AE23" s="38"/>
      <c r="AF23" s="38"/>
      <c r="AG23" s="38"/>
      <c r="AH23" s="38"/>
      <c r="AI23" s="38"/>
      <c r="AJ23" s="38"/>
      <c r="AK23" s="38"/>
      <c r="AL23" s="38"/>
      <c r="AM23" s="38"/>
      <c r="AN23" s="38"/>
      <c r="AO23" s="38"/>
      <c r="AP23" s="1"/>
      <c r="AQ23" s="1"/>
      <c r="AR23" s="1"/>
      <c r="AS23" s="1"/>
      <c r="AT23" s="1"/>
      <c r="AU23" s="1"/>
      <c r="AV23" s="1"/>
      <c r="AW23" s="1"/>
      <c r="AX23" s="1"/>
      <c r="AY23" s="1"/>
      <c r="AZ23" s="1"/>
      <c r="BA23" s="1"/>
      <c r="BB23" s="1"/>
      <c r="BC23" s="1"/>
      <c r="BD23" s="1"/>
      <c r="BE23" s="1"/>
      <c r="BF23" s="1"/>
      <c r="BG23" s="1"/>
      <c r="BH23" s="1"/>
      <c r="BI23" s="1"/>
      <c r="BJ23" s="1"/>
    </row>
    <row r="24" spans="1:62" ht="16.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9.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33" thickBot="1">
      <c r="A26" s="1"/>
      <c r="B26" s="39" t="s">
        <v>68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65.25" customHeight="1" thickBot="1">
      <c r="A27" s="1"/>
      <c r="B27" s="52" t="s">
        <v>23</v>
      </c>
      <c r="C27" s="167" t="s">
        <v>55</v>
      </c>
      <c r="D27" s="168"/>
      <c r="E27" s="168"/>
      <c r="F27" s="168"/>
      <c r="G27" s="168"/>
      <c r="H27" s="168"/>
      <c r="I27" s="168"/>
      <c r="J27" s="169"/>
      <c r="K27" s="182" t="s">
        <v>41</v>
      </c>
      <c r="L27" s="183"/>
      <c r="M27" s="183"/>
      <c r="N27" s="183"/>
      <c r="O27" s="184"/>
      <c r="P27" s="167" t="s">
        <v>56</v>
      </c>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M27" s="174" t="s">
        <v>47</v>
      </c>
      <c r="AN27" s="175"/>
      <c r="AO27" s="175"/>
      <c r="AP27" s="175"/>
      <c r="AQ27" s="176"/>
      <c r="AR27" s="167" t="s">
        <v>57</v>
      </c>
      <c r="AS27" s="168"/>
      <c r="AT27" s="168"/>
      <c r="AU27" s="168"/>
      <c r="AV27" s="168"/>
      <c r="AW27" s="169"/>
      <c r="AX27" s="177" t="s">
        <v>70</v>
      </c>
      <c r="AY27" s="178"/>
      <c r="AZ27" s="178"/>
      <c r="BA27" s="178"/>
      <c r="BB27" s="179"/>
      <c r="BC27" s="177" t="s">
        <v>58</v>
      </c>
      <c r="BD27" s="180"/>
      <c r="BE27" s="177" t="s">
        <v>69</v>
      </c>
      <c r="BF27" s="178"/>
      <c r="BG27" s="178"/>
      <c r="BH27" s="178"/>
      <c r="BI27" s="178"/>
      <c r="BJ27" s="181"/>
    </row>
    <row r="28" spans="1:62" ht="19.5" customHeight="1" thickBot="1">
      <c r="A28" s="1"/>
      <c r="B28" s="49"/>
      <c r="C28" s="54"/>
      <c r="D28" s="54"/>
      <c r="E28" s="54"/>
      <c r="F28" s="54"/>
      <c r="G28" s="54"/>
      <c r="H28" s="54"/>
      <c r="I28" s="54"/>
      <c r="J28" s="54"/>
      <c r="K28" s="50"/>
      <c r="L28" s="50"/>
      <c r="M28" s="50"/>
      <c r="N28" s="50"/>
      <c r="O28" s="50"/>
      <c r="P28" s="54"/>
      <c r="Q28" s="54"/>
      <c r="R28" s="54"/>
      <c r="S28" s="54"/>
      <c r="T28" s="54"/>
      <c r="U28" s="54"/>
      <c r="V28" s="54"/>
      <c r="W28" s="54"/>
      <c r="X28" s="54"/>
      <c r="Y28" s="54"/>
      <c r="Z28" s="54"/>
      <c r="AA28" s="54"/>
      <c r="AB28" s="54"/>
      <c r="AC28" s="54"/>
      <c r="AD28" s="54"/>
      <c r="AE28" s="54"/>
      <c r="AF28" s="54"/>
      <c r="AG28" s="54"/>
      <c r="AH28" s="54"/>
      <c r="AI28" s="54"/>
      <c r="AJ28" s="54"/>
      <c r="AK28" s="54"/>
      <c r="AL28" s="54"/>
      <c r="AM28" s="9"/>
      <c r="AN28" s="9"/>
      <c r="AO28" s="9"/>
      <c r="AP28" s="9"/>
      <c r="AQ28" s="9"/>
      <c r="AR28" s="54"/>
      <c r="AS28" s="54"/>
      <c r="AT28" s="54"/>
      <c r="AU28" s="54"/>
      <c r="AV28" s="54"/>
      <c r="AW28" s="54"/>
      <c r="AX28" s="51"/>
      <c r="AY28" s="51"/>
      <c r="AZ28" s="51"/>
      <c r="BA28" s="51"/>
      <c r="BB28" s="51"/>
      <c r="BC28" s="51"/>
      <c r="BD28" s="51"/>
      <c r="BE28" s="51"/>
      <c r="BF28" s="51"/>
      <c r="BG28" s="51"/>
      <c r="BH28" s="51"/>
      <c r="BI28" s="51"/>
      <c r="BJ28" s="51"/>
    </row>
    <row r="29" spans="1:62" ht="75" customHeight="1">
      <c r="A29" s="1"/>
      <c r="B29" s="145">
        <v>1</v>
      </c>
      <c r="C29" s="170"/>
      <c r="D29" s="170"/>
      <c r="E29" s="170"/>
      <c r="F29" s="170"/>
      <c r="G29" s="170"/>
      <c r="H29" s="170"/>
      <c r="I29" s="170"/>
      <c r="J29" s="170"/>
      <c r="K29" s="172"/>
      <c r="L29" s="172"/>
      <c r="M29" s="172"/>
      <c r="N29" s="172"/>
      <c r="O29" s="172"/>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2"/>
      <c r="AN29" s="162"/>
      <c r="AO29" s="162"/>
      <c r="AP29" s="162"/>
      <c r="AQ29" s="162"/>
      <c r="AR29" s="166" t="s">
        <v>59</v>
      </c>
      <c r="AS29" s="166"/>
      <c r="AT29" s="166"/>
      <c r="AU29" s="166"/>
      <c r="AV29" s="166"/>
      <c r="AW29" s="166"/>
      <c r="AX29" s="154">
        <v>3480</v>
      </c>
      <c r="AY29" s="154"/>
      <c r="AZ29" s="154"/>
      <c r="BA29" s="154"/>
      <c r="BB29" s="154"/>
      <c r="BC29" s="155"/>
      <c r="BD29" s="155"/>
      <c r="BE29" s="147">
        <f>AX29*BC29</f>
        <v>0</v>
      </c>
      <c r="BF29" s="147"/>
      <c r="BG29" s="147"/>
      <c r="BH29" s="147"/>
      <c r="BI29" s="147"/>
      <c r="BJ29" s="148"/>
    </row>
    <row r="30" spans="1:62" ht="75" customHeight="1" thickBot="1">
      <c r="A30" s="1"/>
      <c r="B30" s="146"/>
      <c r="C30" s="171"/>
      <c r="D30" s="171"/>
      <c r="E30" s="171"/>
      <c r="F30" s="171"/>
      <c r="G30" s="171"/>
      <c r="H30" s="171"/>
      <c r="I30" s="171"/>
      <c r="J30" s="171"/>
      <c r="K30" s="173"/>
      <c r="L30" s="173"/>
      <c r="M30" s="173"/>
      <c r="N30" s="173"/>
      <c r="O30" s="173"/>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3"/>
      <c r="AN30" s="163"/>
      <c r="AO30" s="163"/>
      <c r="AP30" s="163"/>
      <c r="AQ30" s="163"/>
      <c r="AR30" s="242" t="s">
        <v>60</v>
      </c>
      <c r="AS30" s="242"/>
      <c r="AT30" s="242"/>
      <c r="AU30" s="242"/>
      <c r="AV30" s="242"/>
      <c r="AW30" s="242"/>
      <c r="AX30" s="150">
        <v>1980</v>
      </c>
      <c r="AY30" s="150"/>
      <c r="AZ30" s="150"/>
      <c r="BA30" s="150"/>
      <c r="BB30" s="150"/>
      <c r="BC30" s="151"/>
      <c r="BD30" s="151"/>
      <c r="BE30" s="152">
        <f>AX30*BC30</f>
        <v>0</v>
      </c>
      <c r="BF30" s="152"/>
      <c r="BG30" s="152"/>
      <c r="BH30" s="152"/>
      <c r="BI30" s="152"/>
      <c r="BJ30" s="153"/>
    </row>
    <row r="31" spans="1:62" ht="19.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75" customHeight="1">
      <c r="A32" s="1"/>
      <c r="B32" s="145">
        <v>2</v>
      </c>
      <c r="C32" s="156"/>
      <c r="D32" s="156"/>
      <c r="E32" s="156"/>
      <c r="F32" s="156"/>
      <c r="G32" s="156"/>
      <c r="H32" s="156"/>
      <c r="I32" s="156"/>
      <c r="J32" s="156"/>
      <c r="K32" s="158"/>
      <c r="L32" s="158"/>
      <c r="M32" s="158"/>
      <c r="N32" s="158"/>
      <c r="O32" s="158"/>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2"/>
      <c r="AN32" s="162"/>
      <c r="AO32" s="162"/>
      <c r="AP32" s="162"/>
      <c r="AQ32" s="162"/>
      <c r="AR32" s="166" t="s">
        <v>59</v>
      </c>
      <c r="AS32" s="166"/>
      <c r="AT32" s="166"/>
      <c r="AU32" s="166"/>
      <c r="AV32" s="166"/>
      <c r="AW32" s="166"/>
      <c r="AX32" s="154">
        <v>3480</v>
      </c>
      <c r="AY32" s="154"/>
      <c r="AZ32" s="154"/>
      <c r="BA32" s="154"/>
      <c r="BB32" s="154"/>
      <c r="BC32" s="155"/>
      <c r="BD32" s="155"/>
      <c r="BE32" s="147">
        <f>AX32*BC32</f>
        <v>0</v>
      </c>
      <c r="BF32" s="147"/>
      <c r="BG32" s="147"/>
      <c r="BH32" s="147"/>
      <c r="BI32" s="147"/>
      <c r="BJ32" s="148"/>
    </row>
    <row r="33" spans="1:62" ht="75" customHeight="1" thickBot="1">
      <c r="A33" s="1"/>
      <c r="B33" s="146"/>
      <c r="C33" s="157"/>
      <c r="D33" s="157"/>
      <c r="E33" s="157"/>
      <c r="F33" s="157"/>
      <c r="G33" s="157"/>
      <c r="H33" s="157"/>
      <c r="I33" s="157"/>
      <c r="J33" s="157"/>
      <c r="K33" s="159"/>
      <c r="L33" s="159"/>
      <c r="M33" s="159"/>
      <c r="N33" s="159"/>
      <c r="O33" s="159"/>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3"/>
      <c r="AN33" s="163"/>
      <c r="AO33" s="163"/>
      <c r="AP33" s="163"/>
      <c r="AQ33" s="163"/>
      <c r="AR33" s="242" t="s">
        <v>60</v>
      </c>
      <c r="AS33" s="242"/>
      <c r="AT33" s="242"/>
      <c r="AU33" s="242"/>
      <c r="AV33" s="242"/>
      <c r="AW33" s="242"/>
      <c r="AX33" s="150">
        <v>1980</v>
      </c>
      <c r="AY33" s="150"/>
      <c r="AZ33" s="150"/>
      <c r="BA33" s="150"/>
      <c r="BB33" s="150"/>
      <c r="BC33" s="151"/>
      <c r="BD33" s="151"/>
      <c r="BE33" s="152">
        <f>AX33*BC33</f>
        <v>0</v>
      </c>
      <c r="BF33" s="152"/>
      <c r="BG33" s="152"/>
      <c r="BH33" s="152"/>
      <c r="BI33" s="152"/>
      <c r="BJ33" s="153"/>
    </row>
    <row r="34" spans="1:62" ht="19.5" customHeight="1" thickBo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75" customHeight="1">
      <c r="A35" s="1"/>
      <c r="B35" s="145">
        <v>3</v>
      </c>
      <c r="C35" s="156"/>
      <c r="D35" s="156"/>
      <c r="E35" s="156"/>
      <c r="F35" s="156"/>
      <c r="G35" s="156"/>
      <c r="H35" s="156"/>
      <c r="I35" s="156"/>
      <c r="J35" s="156"/>
      <c r="K35" s="158"/>
      <c r="L35" s="158"/>
      <c r="M35" s="158"/>
      <c r="N35" s="158"/>
      <c r="O35" s="158"/>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2"/>
      <c r="AN35" s="162"/>
      <c r="AO35" s="162"/>
      <c r="AP35" s="162"/>
      <c r="AQ35" s="162"/>
      <c r="AR35" s="166" t="s">
        <v>59</v>
      </c>
      <c r="AS35" s="166"/>
      <c r="AT35" s="166"/>
      <c r="AU35" s="166"/>
      <c r="AV35" s="166"/>
      <c r="AW35" s="166"/>
      <c r="AX35" s="154">
        <v>3480</v>
      </c>
      <c r="AY35" s="154"/>
      <c r="AZ35" s="154"/>
      <c r="BA35" s="154"/>
      <c r="BB35" s="154"/>
      <c r="BC35" s="155"/>
      <c r="BD35" s="155"/>
      <c r="BE35" s="147">
        <f>AX35*BC35</f>
        <v>0</v>
      </c>
      <c r="BF35" s="147"/>
      <c r="BG35" s="147"/>
      <c r="BH35" s="147"/>
      <c r="BI35" s="147"/>
      <c r="BJ35" s="148"/>
    </row>
    <row r="36" spans="1:62" ht="75" customHeight="1" thickBot="1">
      <c r="A36" s="1"/>
      <c r="B36" s="146"/>
      <c r="C36" s="157"/>
      <c r="D36" s="157"/>
      <c r="E36" s="157"/>
      <c r="F36" s="157"/>
      <c r="G36" s="157"/>
      <c r="H36" s="157"/>
      <c r="I36" s="157"/>
      <c r="J36" s="157"/>
      <c r="K36" s="159"/>
      <c r="L36" s="159"/>
      <c r="M36" s="159"/>
      <c r="N36" s="159"/>
      <c r="O36" s="159"/>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3"/>
      <c r="AN36" s="163"/>
      <c r="AO36" s="163"/>
      <c r="AP36" s="163"/>
      <c r="AQ36" s="163"/>
      <c r="AR36" s="242" t="s">
        <v>60</v>
      </c>
      <c r="AS36" s="242"/>
      <c r="AT36" s="242"/>
      <c r="AU36" s="242"/>
      <c r="AV36" s="242"/>
      <c r="AW36" s="242"/>
      <c r="AX36" s="150">
        <v>1980</v>
      </c>
      <c r="AY36" s="150"/>
      <c r="AZ36" s="150"/>
      <c r="BA36" s="150"/>
      <c r="BB36" s="150"/>
      <c r="BC36" s="151"/>
      <c r="BD36" s="151"/>
      <c r="BE36" s="152">
        <f>AX36*BC36</f>
        <v>0</v>
      </c>
      <c r="BF36" s="152"/>
      <c r="BG36" s="152"/>
      <c r="BH36" s="152"/>
      <c r="BI36" s="152"/>
      <c r="BJ36" s="153"/>
    </row>
    <row r="37" spans="1:62" ht="19.5" customHeight="1" thickBo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75" customHeight="1">
      <c r="A38" s="1"/>
      <c r="B38" s="145">
        <v>4</v>
      </c>
      <c r="C38" s="156"/>
      <c r="D38" s="156"/>
      <c r="E38" s="156"/>
      <c r="F38" s="156"/>
      <c r="G38" s="156"/>
      <c r="H38" s="156"/>
      <c r="I38" s="156"/>
      <c r="J38" s="156"/>
      <c r="K38" s="158"/>
      <c r="L38" s="158"/>
      <c r="M38" s="158"/>
      <c r="N38" s="158"/>
      <c r="O38" s="158"/>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2"/>
      <c r="AN38" s="162"/>
      <c r="AO38" s="162"/>
      <c r="AP38" s="162"/>
      <c r="AQ38" s="162"/>
      <c r="AR38" s="166" t="s">
        <v>59</v>
      </c>
      <c r="AS38" s="166"/>
      <c r="AT38" s="166"/>
      <c r="AU38" s="166"/>
      <c r="AV38" s="166"/>
      <c r="AW38" s="166"/>
      <c r="AX38" s="154">
        <v>3480</v>
      </c>
      <c r="AY38" s="154"/>
      <c r="AZ38" s="154"/>
      <c r="BA38" s="154"/>
      <c r="BB38" s="154"/>
      <c r="BC38" s="155"/>
      <c r="BD38" s="155"/>
      <c r="BE38" s="147">
        <f>AX38*BC38</f>
        <v>0</v>
      </c>
      <c r="BF38" s="147"/>
      <c r="BG38" s="147"/>
      <c r="BH38" s="147"/>
      <c r="BI38" s="147"/>
      <c r="BJ38" s="148"/>
    </row>
    <row r="39" spans="1:62" ht="75" customHeight="1" thickBot="1">
      <c r="A39" s="1"/>
      <c r="B39" s="146"/>
      <c r="C39" s="157"/>
      <c r="D39" s="157"/>
      <c r="E39" s="157"/>
      <c r="F39" s="157"/>
      <c r="G39" s="157"/>
      <c r="H39" s="157"/>
      <c r="I39" s="157"/>
      <c r="J39" s="157"/>
      <c r="K39" s="159"/>
      <c r="L39" s="159"/>
      <c r="M39" s="159"/>
      <c r="N39" s="159"/>
      <c r="O39" s="159"/>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3"/>
      <c r="AN39" s="163"/>
      <c r="AO39" s="163"/>
      <c r="AP39" s="163"/>
      <c r="AQ39" s="163"/>
      <c r="AR39" s="242" t="s">
        <v>60</v>
      </c>
      <c r="AS39" s="242"/>
      <c r="AT39" s="242"/>
      <c r="AU39" s="242"/>
      <c r="AV39" s="242"/>
      <c r="AW39" s="242"/>
      <c r="AX39" s="150">
        <v>1980</v>
      </c>
      <c r="AY39" s="150"/>
      <c r="AZ39" s="150"/>
      <c r="BA39" s="150"/>
      <c r="BB39" s="150"/>
      <c r="BC39" s="151"/>
      <c r="BD39" s="151"/>
      <c r="BE39" s="152">
        <f>AX39*BC39</f>
        <v>0</v>
      </c>
      <c r="BF39" s="152"/>
      <c r="BG39" s="152"/>
      <c r="BH39" s="152"/>
      <c r="BI39" s="152"/>
      <c r="BJ39" s="153"/>
    </row>
    <row r="40" spans="1:62" ht="24.75" customHeight="1" thickBo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75" customHeight="1">
      <c r="A41" s="1"/>
      <c r="B41" s="145">
        <v>5</v>
      </c>
      <c r="C41" s="156"/>
      <c r="D41" s="156"/>
      <c r="E41" s="156"/>
      <c r="F41" s="156"/>
      <c r="G41" s="156"/>
      <c r="H41" s="156"/>
      <c r="I41" s="156"/>
      <c r="J41" s="156"/>
      <c r="K41" s="158"/>
      <c r="L41" s="158"/>
      <c r="M41" s="158"/>
      <c r="N41" s="158"/>
      <c r="O41" s="158"/>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2"/>
      <c r="AN41" s="162"/>
      <c r="AO41" s="162"/>
      <c r="AP41" s="162"/>
      <c r="AQ41" s="162"/>
      <c r="AR41" s="166" t="s">
        <v>59</v>
      </c>
      <c r="AS41" s="166"/>
      <c r="AT41" s="166"/>
      <c r="AU41" s="166"/>
      <c r="AV41" s="166"/>
      <c r="AW41" s="166"/>
      <c r="AX41" s="154">
        <v>3480</v>
      </c>
      <c r="AY41" s="154"/>
      <c r="AZ41" s="154"/>
      <c r="BA41" s="154"/>
      <c r="BB41" s="154"/>
      <c r="BC41" s="155"/>
      <c r="BD41" s="155"/>
      <c r="BE41" s="147">
        <f>AX41*BC41</f>
        <v>0</v>
      </c>
      <c r="BF41" s="147"/>
      <c r="BG41" s="147"/>
      <c r="BH41" s="147"/>
      <c r="BI41" s="147"/>
      <c r="BJ41" s="148"/>
    </row>
    <row r="42" spans="1:62" ht="75" customHeight="1" thickBot="1">
      <c r="A42" s="1"/>
      <c r="B42" s="146"/>
      <c r="C42" s="157"/>
      <c r="D42" s="157"/>
      <c r="E42" s="157"/>
      <c r="F42" s="157"/>
      <c r="G42" s="157"/>
      <c r="H42" s="157"/>
      <c r="I42" s="157"/>
      <c r="J42" s="157"/>
      <c r="K42" s="159"/>
      <c r="L42" s="159"/>
      <c r="M42" s="159"/>
      <c r="N42" s="159"/>
      <c r="O42" s="159"/>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3"/>
      <c r="AN42" s="163"/>
      <c r="AO42" s="163"/>
      <c r="AP42" s="163"/>
      <c r="AQ42" s="163"/>
      <c r="AR42" s="242" t="s">
        <v>60</v>
      </c>
      <c r="AS42" s="242"/>
      <c r="AT42" s="242"/>
      <c r="AU42" s="242"/>
      <c r="AV42" s="242"/>
      <c r="AW42" s="242"/>
      <c r="AX42" s="150">
        <v>1980</v>
      </c>
      <c r="AY42" s="150"/>
      <c r="AZ42" s="150"/>
      <c r="BA42" s="150"/>
      <c r="BB42" s="150"/>
      <c r="BC42" s="151"/>
      <c r="BD42" s="151"/>
      <c r="BE42" s="152">
        <f>AX42*BC42</f>
        <v>0</v>
      </c>
      <c r="BF42" s="152"/>
      <c r="BG42" s="152"/>
      <c r="BH42" s="152"/>
      <c r="BI42" s="152"/>
      <c r="BJ42" s="153"/>
    </row>
    <row r="43" spans="1:62"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13.5" customHeight="1">
      <c r="A44" s="1"/>
      <c r="B44" s="22"/>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0"/>
      <c r="AY44" s="10"/>
      <c r="AZ44" s="10"/>
      <c r="BA44" s="10"/>
      <c r="BB44" s="10"/>
      <c r="BC44" s="22"/>
      <c r="BD44" s="22"/>
      <c r="BE44" s="10"/>
      <c r="BF44" s="10"/>
      <c r="BG44" s="10"/>
      <c r="BH44" s="10"/>
      <c r="BI44" s="10"/>
      <c r="BJ44" s="10"/>
    </row>
    <row r="45" spans="1:62" ht="27.75" customHeight="1">
      <c r="A45" s="1"/>
      <c r="B45" s="2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2"/>
      <c r="AW45" s="61" t="s">
        <v>75</v>
      </c>
      <c r="AX45" s="2"/>
      <c r="AY45" s="2"/>
      <c r="AZ45" s="2"/>
      <c r="BA45" s="2"/>
      <c r="BB45" s="2"/>
      <c r="BC45" s="2"/>
      <c r="BD45" s="2"/>
      <c r="BE45" s="2"/>
      <c r="BF45" s="2"/>
      <c r="BG45" s="2"/>
      <c r="BH45" s="2"/>
      <c r="BI45" s="2"/>
      <c r="BJ45" s="10"/>
    </row>
    <row r="46" spans="1:62" ht="7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7"/>
      <c r="AO46" s="17"/>
      <c r="AP46" s="17"/>
      <c r="AQ46" s="17"/>
      <c r="AR46" s="17"/>
      <c r="AS46" s="17"/>
      <c r="AT46" s="17"/>
      <c r="AU46" s="17"/>
      <c r="AV46" s="21"/>
      <c r="AW46" s="164" t="s">
        <v>21</v>
      </c>
      <c r="AX46" s="164"/>
      <c r="AY46" s="164"/>
      <c r="AZ46" s="165">
        <f>SUM(BE27:BJ43)</f>
        <v>0</v>
      </c>
      <c r="BA46" s="165"/>
      <c r="BB46" s="165"/>
      <c r="BC46" s="165"/>
      <c r="BD46" s="165"/>
      <c r="BE46" s="165"/>
      <c r="BF46" s="165"/>
      <c r="BG46" s="165"/>
      <c r="BH46" s="165"/>
      <c r="BI46" s="165"/>
      <c r="BJ46" s="165"/>
    </row>
    <row r="47" spans="1:62" ht="16.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16.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2:62"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2:62"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2:62"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2:62"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2:62"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2:62"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2:62"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2:62" ht="16.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ht="16.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2:62" ht="16.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6.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2:62" ht="16.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2:62" ht="16.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2:62" ht="16.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2:62" ht="16.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sheetData>
  <mergeCells count="96">
    <mergeCell ref="AX41:BB41"/>
    <mergeCell ref="BC41:BD41"/>
    <mergeCell ref="BE41:BJ41"/>
    <mergeCell ref="AR42:AW42"/>
    <mergeCell ref="AX42:BB42"/>
    <mergeCell ref="BC42:BD42"/>
    <mergeCell ref="BE42:BJ42"/>
    <mergeCell ref="AR41:AW41"/>
    <mergeCell ref="B41:B42"/>
    <mergeCell ref="C41:J42"/>
    <mergeCell ref="K41:O42"/>
    <mergeCell ref="P41:AL42"/>
    <mergeCell ref="AM41:AQ42"/>
    <mergeCell ref="AX38:BB38"/>
    <mergeCell ref="BC38:BD38"/>
    <mergeCell ref="BE38:BJ38"/>
    <mergeCell ref="AR39:AW39"/>
    <mergeCell ref="AX39:BB39"/>
    <mergeCell ref="BC39:BD39"/>
    <mergeCell ref="BE39:BJ39"/>
    <mergeCell ref="AR38:AW38"/>
    <mergeCell ref="AR35:AW35"/>
    <mergeCell ref="B38:B39"/>
    <mergeCell ref="C38:J39"/>
    <mergeCell ref="K38:O39"/>
    <mergeCell ref="P38:AL39"/>
    <mergeCell ref="AM38:AQ39"/>
    <mergeCell ref="AR33:AW33"/>
    <mergeCell ref="AX33:BB33"/>
    <mergeCell ref="BC33:BD33"/>
    <mergeCell ref="BE33:BJ33"/>
    <mergeCell ref="B35:B36"/>
    <mergeCell ref="C35:J36"/>
    <mergeCell ref="K35:O36"/>
    <mergeCell ref="P35:AL36"/>
    <mergeCell ref="AM35:AQ36"/>
    <mergeCell ref="AX35:BB35"/>
    <mergeCell ref="BC35:BD35"/>
    <mergeCell ref="BE35:BJ35"/>
    <mergeCell ref="AR36:AW36"/>
    <mergeCell ref="AX36:BB36"/>
    <mergeCell ref="BC36:BD36"/>
    <mergeCell ref="BE36:BJ36"/>
    <mergeCell ref="AR30:AW30"/>
    <mergeCell ref="AX30:BB30"/>
    <mergeCell ref="BC30:BD30"/>
    <mergeCell ref="BE30:BJ30"/>
    <mergeCell ref="AR32:AW32"/>
    <mergeCell ref="AX32:BB32"/>
    <mergeCell ref="BC32:BD32"/>
    <mergeCell ref="BE32:BJ32"/>
    <mergeCell ref="AW46:AY46"/>
    <mergeCell ref="AZ46:BJ46"/>
    <mergeCell ref="B29:B30"/>
    <mergeCell ref="C29:J30"/>
    <mergeCell ref="K29:O30"/>
    <mergeCell ref="P29:AL30"/>
    <mergeCell ref="AM29:AQ30"/>
    <mergeCell ref="AR29:AW29"/>
    <mergeCell ref="AX29:BB29"/>
    <mergeCell ref="BC29:BD29"/>
    <mergeCell ref="B32:B33"/>
    <mergeCell ref="C32:J33"/>
    <mergeCell ref="K32:O33"/>
    <mergeCell ref="P32:AL33"/>
    <mergeCell ref="AM32:AQ33"/>
    <mergeCell ref="BE29:BJ29"/>
    <mergeCell ref="AX27:BB27"/>
    <mergeCell ref="BC27:BD27"/>
    <mergeCell ref="BE27:BJ27"/>
    <mergeCell ref="B15:J15"/>
    <mergeCell ref="K15:BG15"/>
    <mergeCell ref="B16:Z16"/>
    <mergeCell ref="B19:Q19"/>
    <mergeCell ref="R19:AH19"/>
    <mergeCell ref="C27:J27"/>
    <mergeCell ref="K27:O27"/>
    <mergeCell ref="P27:AL27"/>
    <mergeCell ref="AM27:AQ27"/>
    <mergeCell ref="AR27:AW27"/>
    <mergeCell ref="B12:J13"/>
    <mergeCell ref="W12:BF12"/>
    <mergeCell ref="K13:BG13"/>
    <mergeCell ref="B14:J14"/>
    <mergeCell ref="K14:M14"/>
    <mergeCell ref="N14:AL14"/>
    <mergeCell ref="AM14:AO14"/>
    <mergeCell ref="AP14:BG14"/>
    <mergeCell ref="AU7:AV7"/>
    <mergeCell ref="AX7:AZ7"/>
    <mergeCell ref="BB7:BC7"/>
    <mergeCell ref="BE7:BF7"/>
    <mergeCell ref="B10:J11"/>
    <mergeCell ref="K10:Q10"/>
    <mergeCell ref="R10:BG10"/>
    <mergeCell ref="K11:BG11"/>
  </mergeCells>
  <hyperlinks>
    <hyperlink ref="K4" r:id="rId1" display="下記ご記入の上info@///////まで" xr:uid="{D5519592-C5CD-40E6-BBB0-AE96B67B1986}"/>
    <hyperlink ref="K5" r:id="rId2" display="mailto.as@as.jalux.com　or　 FAX番号：＋66(0)-2631-1356にお送りくださいませ。" xr:uid="{2C1C3AF9-9647-41E0-B88A-985DC9AAC05C}"/>
  </hyperlinks>
  <printOptions horizontalCentered="1"/>
  <pageMargins left="0.27559055118110198" right="0.27559055118110198" top="0.31496062992126" bottom="0.31496062992126" header="0.31496062992126" footer="0.31496062992126"/>
  <pageSetup paperSize="9" scale="41" orientation="portrait" r:id="rId3"/>
  <drawing r:id="rId4"/>
  <legacyDrawing r:id="rId5"/>
  <controls>
    <mc:AlternateContent xmlns:mc="http://schemas.openxmlformats.org/markup-compatibility/2006">
      <mc:Choice Requires="x14">
        <control shapeId="25604" r:id="rId6" name="CheckBox4">
          <controlPr defaultSize="0" autoLine="0" r:id="rId7">
            <anchor moveWithCells="1">
              <from>
                <xdr:col>35</xdr:col>
                <xdr:colOff>161925</xdr:colOff>
                <xdr:row>18</xdr:row>
                <xdr:rowOff>123825</xdr:rowOff>
              </from>
              <to>
                <xdr:col>40</xdr:col>
                <xdr:colOff>114300</xdr:colOff>
                <xdr:row>18</xdr:row>
                <xdr:rowOff>628650</xdr:rowOff>
              </to>
            </anchor>
          </controlPr>
        </control>
      </mc:Choice>
      <mc:Fallback>
        <control shapeId="25604" r:id="rId6" name="CheckBox4"/>
      </mc:Fallback>
    </mc:AlternateContent>
    <mc:AlternateContent xmlns:mc="http://schemas.openxmlformats.org/markup-compatibility/2006">
      <mc:Choice Requires="x14">
        <control shapeId="25603" r:id="rId8" name="CheckBox1">
          <controlPr defaultSize="0" autoLine="0" r:id="rId9">
            <anchor moveWithCells="1">
              <from>
                <xdr:col>1</xdr:col>
                <xdr:colOff>161925</xdr:colOff>
                <xdr:row>18</xdr:row>
                <xdr:rowOff>161925</xdr:rowOff>
              </from>
              <to>
                <xdr:col>10</xdr:col>
                <xdr:colOff>171450</xdr:colOff>
                <xdr:row>18</xdr:row>
                <xdr:rowOff>619125</xdr:rowOff>
              </to>
            </anchor>
          </controlPr>
        </control>
      </mc:Choice>
      <mc:Fallback>
        <control shapeId="25603" r:id="rId8" name="CheckBox1"/>
      </mc:Fallback>
    </mc:AlternateContent>
    <mc:AlternateContent xmlns:mc="http://schemas.openxmlformats.org/markup-compatibility/2006">
      <mc:Choice Requires="x14">
        <control shapeId="25602" r:id="rId10" name="CheckBox3">
          <controlPr defaultSize="0" autoLine="0" r:id="rId11">
            <anchor moveWithCells="1">
              <from>
                <xdr:col>16</xdr:col>
                <xdr:colOff>0</xdr:colOff>
                <xdr:row>11</xdr:row>
                <xdr:rowOff>95250</xdr:rowOff>
              </from>
              <to>
                <xdr:col>20</xdr:col>
                <xdr:colOff>47625</xdr:colOff>
                <xdr:row>11</xdr:row>
                <xdr:rowOff>438150</xdr:rowOff>
              </to>
            </anchor>
          </controlPr>
        </control>
      </mc:Choice>
      <mc:Fallback>
        <control shapeId="25602" r:id="rId10" name="CheckBox3"/>
      </mc:Fallback>
    </mc:AlternateContent>
    <mc:AlternateContent xmlns:mc="http://schemas.openxmlformats.org/markup-compatibility/2006">
      <mc:Choice Requires="x14">
        <control shapeId="25601" r:id="rId12" name="CheckBox2">
          <controlPr defaultSize="0" autoLine="0" r:id="rId13">
            <anchor moveWithCells="1">
              <from>
                <xdr:col>10</xdr:col>
                <xdr:colOff>171450</xdr:colOff>
                <xdr:row>11</xdr:row>
                <xdr:rowOff>95250</xdr:rowOff>
              </from>
              <to>
                <xdr:col>15</xdr:col>
                <xdr:colOff>123825</xdr:colOff>
                <xdr:row>11</xdr:row>
                <xdr:rowOff>457200</xdr:rowOff>
              </to>
            </anchor>
          </controlPr>
        </control>
      </mc:Choice>
      <mc:Fallback>
        <control shapeId="25601" r:id="rId12"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JALおみやげサービス</vt:lpstr>
      <vt:lpstr>日本宅配・マンゴー</vt:lpstr>
      <vt:lpstr>日本宅配・マンゴスチン</vt:lpstr>
      <vt:lpstr>日本宅配・ラン</vt:lpstr>
      <vt:lpstr>日本宅配・ロイヤルマンゴー</vt:lpstr>
      <vt:lpstr>JALおみやげサービス!Print_Area</vt:lpstr>
      <vt:lpstr>日本宅配・マンゴー!Print_Area</vt:lpstr>
      <vt:lpstr>日本宅配・マンゴスチン!Print_Area</vt:lpstr>
      <vt:lpstr>日本宅配・ラン!Print_Area</vt:lpstr>
      <vt:lpstr>日本宅配・ロイヤルマンゴー!Print_Area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2022-09-14T02:15:55Z</cp:lastPrinted>
  <dcterms:created xsi:type="dcterms:W3CDTF">2016-01-18T02:19:43Z</dcterms:created>
  <dcterms:modified xsi:type="dcterms:W3CDTF">2023-02-21T05:18:49Z</dcterms:modified>
</cp:coreProperties>
</file>